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永德县" sheetId="1" r:id="rId1"/>
  </sheets>
  <calcPr calcId="144525" concurrentCalc="0"/>
</workbook>
</file>

<file path=xl/sharedStrings.xml><?xml version="1.0" encoding="utf-8"?>
<sst xmlns="http://schemas.openxmlformats.org/spreadsheetml/2006/main" count="47">
  <si>
    <t>永德县2022年度省级重大项目清单</t>
  </si>
  <si>
    <t>序号</t>
  </si>
  <si>
    <t>项目名称</t>
  </si>
  <si>
    <t>建设内容及规模</t>
  </si>
  <si>
    <t>项目总投资  （万元）</t>
  </si>
  <si>
    <t>2022年计划投资（万元）</t>
  </si>
  <si>
    <t>建设起始年限</t>
  </si>
  <si>
    <t>建设结束年限</t>
  </si>
  <si>
    <t>建设地点</t>
  </si>
  <si>
    <t>项目单位</t>
  </si>
  <si>
    <t>合计9项</t>
  </si>
  <si>
    <t>永德县大雪山200MW农光互补发电项目</t>
  </si>
  <si>
    <t>项目建设200兆瓦农(林)光互补光伏电站1座，新建220千伏升压站1座。光伏厂址拟使用面积约5000亩。</t>
  </si>
  <si>
    <t>2022</t>
  </si>
  <si>
    <t>2023</t>
  </si>
  <si>
    <t>临沧市永德县</t>
  </si>
  <si>
    <t>三峡新能源永德县有限公司</t>
  </si>
  <si>
    <t>国能永德县德党镇126MW农光互补光伏发电项目</t>
  </si>
  <si>
    <t>本项目一期建设126兆瓦的农光互补光伏电站，新建110千伏升压站一座，建筑面积6亩，选址光伏区域总面积约3327亩。</t>
  </si>
  <si>
    <t>国能（永德）能源有限公司</t>
  </si>
  <si>
    <t>永德县永康镇肉牛养殖场屋顶分布式光伏发电项目</t>
  </si>
  <si>
    <t>项目一期建设18MW分布式光伏项目，同期新建110千伏升压站；二期建设18MW分布式光伏项目。</t>
  </si>
  <si>
    <t>永德鼎泰新能源有限公司</t>
  </si>
  <si>
    <t>永德县永康现代肉牛养殖示范园建设项目</t>
  </si>
  <si>
    <t>建设现代肉牛养殖示范园规划总用地面积1200006平方米；建设内容包括生活区、生产区、粪污处理区、饲料加工区4部分。</t>
  </si>
  <si>
    <t>2021</t>
  </si>
  <si>
    <t>永德县林产业开发有限责任公司</t>
  </si>
  <si>
    <t>永德（链子桥）至耿马（勐简）高速公路</t>
  </si>
  <si>
    <t>新建高速公路103公里。</t>
  </si>
  <si>
    <t>临沧市永德县,镇康县,耿马县</t>
  </si>
  <si>
    <t>云南永勐高速公路建设开发有限公司</t>
  </si>
  <si>
    <t>国道G219线临沧永德（户乃）至镇康（白岩）段公路改造工程项目</t>
  </si>
  <si>
    <t>普通国道新建和改扩建工程77.1公里。</t>
  </si>
  <si>
    <t>临沧市永德县、镇康县</t>
  </si>
  <si>
    <t>云南省交通发展投资有限责任公司</t>
  </si>
  <si>
    <t>凤庆至永德高速公路</t>
  </si>
  <si>
    <t>路线全长86.96公里。</t>
  </si>
  <si>
    <t>临沧市凤庆县,永德县</t>
  </si>
  <si>
    <t>临沧市高速公路建设投资有限责任公司</t>
  </si>
  <si>
    <t>永德县中医医院整体搬迁建设项目</t>
  </si>
  <si>
    <t>总建筑面积36678.89平方米，建设门诊住院综合楼、医技综合楼、中医康复后勤综合楼、大门及门卫室、污水处理站、垃圾站、地下车库及人防设施等。</t>
  </si>
  <si>
    <t>2024</t>
  </si>
  <si>
    <t>永德县中医医院</t>
  </si>
  <si>
    <t>永德县第三高级中学建设项目</t>
  </si>
  <si>
    <t>规划新建校舍60698平方米，400米田径运动场1块，标准篮球场8个，标准排球场4个及设备设施。</t>
  </si>
  <si>
    <t>2020</t>
  </si>
  <si>
    <t>永德县教育体育局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</si>
</sst>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2"/>
      <color theme="1"/>
      <name val="方正小标宋_GBK"/>
      <charset val="134"/>
    </font>
    <font>
      <sz val="12"/>
      <name val="方正黑体_GBK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tabSelected="1" workbookViewId="0">
      <selection activeCell="I12" sqref="I12"/>
    </sheetView>
  </sheetViews>
  <sheetFormatPr defaultColWidth="9" defaultRowHeight="13.5"/>
  <cols>
    <col min="1" max="1" width="7.25" customWidth="1"/>
    <col min="2" max="2" width="23" customWidth="1"/>
    <col min="3" max="3" width="38" customWidth="1"/>
    <col min="4" max="4" width="12.875" customWidth="1"/>
    <col min="5" max="5" width="11.375" customWidth="1"/>
    <col min="8" max="8" width="11.75" customWidth="1"/>
    <col min="9" max="9" width="21.75" customWidth="1"/>
  </cols>
  <sheetData>
    <row r="1" ht="42" customHeight="1" spans="1:9">
      <c r="A1" s="4" t="s">
        <v>0</v>
      </c>
      <c r="B1" s="5"/>
      <c r="C1" s="5"/>
      <c r="D1" s="6"/>
      <c r="E1" s="4"/>
      <c r="F1" s="4"/>
      <c r="G1" s="4"/>
      <c r="H1" s="5"/>
      <c r="I1" s="5"/>
    </row>
    <row r="2" s="1" customFormat="1" ht="47.25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7" t="s">
        <v>8</v>
      </c>
      <c r="I2" s="7" t="s">
        <v>9</v>
      </c>
    </row>
    <row r="3" s="2" customFormat="1" ht="21" customHeight="1" spans="1:9">
      <c r="A3" s="10" t="s">
        <v>10</v>
      </c>
      <c r="B3" s="11"/>
      <c r="C3" s="12"/>
      <c r="D3" s="13">
        <f>SUM(D4:D12)</f>
        <v>4149571.3</v>
      </c>
      <c r="E3" s="13">
        <f>SUM(E4:E12)</f>
        <v>686289.18</v>
      </c>
      <c r="F3" s="14"/>
      <c r="G3" s="14"/>
      <c r="H3" s="12"/>
      <c r="I3" s="12"/>
    </row>
    <row r="4" s="3" customFormat="1" ht="36" customHeight="1" spans="1:9">
      <c r="A4" s="15">
        <v>1</v>
      </c>
      <c r="B4" s="16" t="s">
        <v>11</v>
      </c>
      <c r="C4" s="16" t="s">
        <v>12</v>
      </c>
      <c r="D4" s="17">
        <v>80000</v>
      </c>
      <c r="E4" s="17">
        <v>80000</v>
      </c>
      <c r="F4" s="15" t="s">
        <v>13</v>
      </c>
      <c r="G4" s="15" t="s">
        <v>14</v>
      </c>
      <c r="H4" s="16" t="s">
        <v>15</v>
      </c>
      <c r="I4" s="16" t="s">
        <v>16</v>
      </c>
    </row>
    <row r="5" s="3" customFormat="1" ht="39" customHeight="1" spans="1:9">
      <c r="A5" s="15">
        <v>2</v>
      </c>
      <c r="B5" s="16" t="s">
        <v>17</v>
      </c>
      <c r="C5" s="16" t="s">
        <v>18</v>
      </c>
      <c r="D5" s="17">
        <v>65000</v>
      </c>
      <c r="E5" s="17">
        <v>65000</v>
      </c>
      <c r="F5" s="15" t="s">
        <v>13</v>
      </c>
      <c r="G5" s="15" t="s">
        <v>14</v>
      </c>
      <c r="H5" s="16" t="s">
        <v>15</v>
      </c>
      <c r="I5" s="16" t="s">
        <v>19</v>
      </c>
    </row>
    <row r="6" s="3" customFormat="1" ht="36" customHeight="1" spans="1:9">
      <c r="A6" s="15">
        <v>3</v>
      </c>
      <c r="B6" s="16" t="s">
        <v>20</v>
      </c>
      <c r="C6" s="16" t="s">
        <v>21</v>
      </c>
      <c r="D6" s="17">
        <v>21500</v>
      </c>
      <c r="E6" s="17">
        <v>21500</v>
      </c>
      <c r="F6" s="15" t="s">
        <v>13</v>
      </c>
      <c r="G6" s="15" t="s">
        <v>14</v>
      </c>
      <c r="H6" s="16" t="s">
        <v>15</v>
      </c>
      <c r="I6" s="16" t="s">
        <v>22</v>
      </c>
    </row>
    <row r="7" s="3" customFormat="1" ht="36" customHeight="1" spans="1:9">
      <c r="A7" s="15">
        <v>4</v>
      </c>
      <c r="B7" s="16" t="s">
        <v>23</v>
      </c>
      <c r="C7" s="16" t="s">
        <v>24</v>
      </c>
      <c r="D7" s="17">
        <v>36889.18</v>
      </c>
      <c r="E7" s="17">
        <v>36889.18</v>
      </c>
      <c r="F7" s="15" t="s">
        <v>25</v>
      </c>
      <c r="G7" s="15" t="s">
        <v>13</v>
      </c>
      <c r="H7" s="16" t="s">
        <v>15</v>
      </c>
      <c r="I7" s="16" t="s">
        <v>26</v>
      </c>
    </row>
    <row r="8" s="3" customFormat="1" ht="36" customHeight="1" spans="1:9">
      <c r="A8" s="15">
        <v>5</v>
      </c>
      <c r="B8" s="16" t="s">
        <v>27</v>
      </c>
      <c r="C8" s="16" t="s">
        <v>28</v>
      </c>
      <c r="D8" s="17">
        <v>1805501</v>
      </c>
      <c r="E8" s="17">
        <v>349000</v>
      </c>
      <c r="F8" s="15">
        <v>2017</v>
      </c>
      <c r="G8" s="15">
        <v>2022</v>
      </c>
      <c r="H8" s="16" t="s">
        <v>29</v>
      </c>
      <c r="I8" s="16" t="s">
        <v>30</v>
      </c>
    </row>
    <row r="9" s="3" customFormat="1" ht="40" customHeight="1" spans="1:9">
      <c r="A9" s="15">
        <v>6</v>
      </c>
      <c r="B9" s="16" t="s">
        <v>31</v>
      </c>
      <c r="C9" s="16" t="s">
        <v>32</v>
      </c>
      <c r="D9" s="17">
        <v>295751</v>
      </c>
      <c r="E9" s="17">
        <v>55900</v>
      </c>
      <c r="F9" s="15">
        <v>2022</v>
      </c>
      <c r="G9" s="15">
        <v>2024</v>
      </c>
      <c r="H9" s="16" t="s">
        <v>33</v>
      </c>
      <c r="I9" s="16" t="s">
        <v>34</v>
      </c>
    </row>
    <row r="10" s="3" customFormat="1" ht="39" customHeight="1" spans="1:9">
      <c r="A10" s="15">
        <v>7</v>
      </c>
      <c r="B10" s="16" t="s">
        <v>35</v>
      </c>
      <c r="C10" s="16" t="s">
        <v>36</v>
      </c>
      <c r="D10" s="17">
        <v>1775722</v>
      </c>
      <c r="E10" s="17">
        <v>50000</v>
      </c>
      <c r="F10" s="15">
        <v>2022</v>
      </c>
      <c r="G10" s="15">
        <v>2025</v>
      </c>
      <c r="H10" s="16" t="s">
        <v>37</v>
      </c>
      <c r="I10" s="16" t="s">
        <v>38</v>
      </c>
    </row>
    <row r="11" s="3" customFormat="1" ht="41" customHeight="1" spans="1:9">
      <c r="A11" s="15">
        <v>8</v>
      </c>
      <c r="B11" s="16" t="s">
        <v>39</v>
      </c>
      <c r="C11" s="16" t="s">
        <v>40</v>
      </c>
      <c r="D11" s="17">
        <v>26081</v>
      </c>
      <c r="E11" s="17">
        <v>16000</v>
      </c>
      <c r="F11" s="15" t="s">
        <v>13</v>
      </c>
      <c r="G11" s="15" t="s">
        <v>41</v>
      </c>
      <c r="H11" s="16" t="s">
        <v>15</v>
      </c>
      <c r="I11" s="16" t="s">
        <v>42</v>
      </c>
    </row>
    <row r="12" s="3" customFormat="1" ht="41" customHeight="1" spans="1:9">
      <c r="A12" s="15">
        <v>9</v>
      </c>
      <c r="B12" s="16" t="s">
        <v>43</v>
      </c>
      <c r="C12" s="16" t="s">
        <v>44</v>
      </c>
      <c r="D12" s="17">
        <v>43127.12</v>
      </c>
      <c r="E12" s="17">
        <v>12000</v>
      </c>
      <c r="F12" s="15" t="s">
        <v>45</v>
      </c>
      <c r="G12" s="15" t="s">
        <v>13</v>
      </c>
      <c r="H12" s="16" t="s">
        <v>15</v>
      </c>
      <c r="I12" s="16" t="s">
        <v>46</v>
      </c>
    </row>
  </sheetData>
  <mergeCells count="2">
    <mergeCell ref="A1:I1"/>
    <mergeCell ref="A3:B3"/>
  </mergeCells>
  <pageMargins left="0.75" right="0.75" top="1" bottom="1" header="0.5" footer="0.5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永德县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王寿光</dc:creator>
  <cp:lastModifiedBy>呦呦妹</cp:lastModifiedBy>
  <dcterms:created xsi:type="dcterms:W3CDTF">2022-05-16T17:46:00Z</dcterms:created>
  <dcterms:modified xsi:type="dcterms:W3CDTF">2022-12-06T10:05:45Z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5FEBF13976A04C3BB3D6EBE20574978F</vt:lpwstr>
  </property>
</Properties>
</file>