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325" windowHeight="9840" activeTab="2"/>
  </bookViews>
  <sheets>
    <sheet name="附件1" sheetId="1" r:id="rId1"/>
    <sheet name="附件2" sheetId="2" r:id="rId2"/>
    <sheet name="附件3" sheetId="3" r:id="rId3"/>
  </sheets>
  <calcPr calcId="144525"/>
</workbook>
</file>

<file path=xl/sharedStrings.xml><?xml version="1.0" encoding="utf-8"?>
<sst xmlns="http://schemas.openxmlformats.org/spreadsheetml/2006/main" count="144" uniqueCount="72">
  <si>
    <t>附件1</t>
  </si>
  <si>
    <t>永德县存量住宅用地项目清单</t>
  </si>
  <si>
    <t>填报日期： 2021年6月30日                                                     单位：公顷</t>
  </si>
  <si>
    <t>序号</t>
  </si>
  <si>
    <t>县（市、区）</t>
  </si>
  <si>
    <t>项目名称</t>
  </si>
  <si>
    <t>位置</t>
  </si>
  <si>
    <t>住宅类型</t>
  </si>
  <si>
    <t>土地面积</t>
  </si>
  <si>
    <t>建设状态</t>
  </si>
  <si>
    <t>未销售房屋的土地面积</t>
  </si>
  <si>
    <t>永德县</t>
  </si>
  <si>
    <t>永德县永康温泉旅游度假酒店</t>
  </si>
  <si>
    <t>永德县永康镇</t>
  </si>
  <si>
    <t>其他普通商品住房用地</t>
  </si>
  <si>
    <t>已动工未竣工</t>
  </si>
  <si>
    <t>永德县教育园区商业开发</t>
  </si>
  <si>
    <t>永德县德党镇（教育园区）</t>
  </si>
  <si>
    <t>城镇住宅-普通商品住房用地</t>
  </si>
  <si>
    <t>永德县利普国际开发区</t>
  </si>
  <si>
    <t>永德县德党镇</t>
  </si>
  <si>
    <t>永德县利普国际幼儿园建设项目</t>
  </si>
  <si>
    <t>永德县永康镇棚户区改造建设项目</t>
  </si>
  <si>
    <t>城镇住宅-经济适用住房用地</t>
  </si>
  <si>
    <t>永德县2012年公共租赁住房建设项目</t>
  </si>
  <si>
    <t>城镇住宅-公共租赁住房用地</t>
  </si>
  <si>
    <t>永德县永康镇新农贸市场建设项目</t>
  </si>
  <si>
    <t>永德县凤凰城二期</t>
  </si>
  <si>
    <t>永德县2019YD-018号</t>
  </si>
  <si>
    <t>永德县德党镇山水佳苑</t>
  </si>
  <si>
    <t>永德县2020YD-001号</t>
  </si>
  <si>
    <t>永德县德党镇（山水佳苑开发区）</t>
  </si>
  <si>
    <t>永德县2020YD-012号</t>
  </si>
  <si>
    <t>永德县德党镇德党城南开发区（永安社区旁）</t>
  </si>
  <si>
    <t>未动工</t>
  </si>
  <si>
    <t>永德县2020YD-011</t>
  </si>
  <si>
    <t>永德县2020YD-013号</t>
  </si>
  <si>
    <t>永德县城规划区德兴路东侧、北侧邻保障性住房小区安康苑利普国际开发区</t>
  </si>
  <si>
    <t>永德县2019YD-010号</t>
  </si>
  <si>
    <t>永德县德党镇永顺路向南延长线东侧（县公安局对面）</t>
  </si>
  <si>
    <t>永德县2020YD-017号</t>
  </si>
  <si>
    <t>合计</t>
  </si>
  <si>
    <t>填报说明：
1.关于（5）住宅类型：应选择填写“普通商品房”“租赁型商品房”“共有产权房”“公租房”。
2.关于（7）建设状态：应选择填写“未动工”“已动工未竣工”。
3.关于（8）未销售房屋的土地面积：此项只针对“已动工未竣工”的项目，“未动工”项目不需填写。核算方式为：设该地块总面积为S，其出让合同中约定的容积率为R，已核发销售许可的建筑面积为A，则未纳入房屋销售的土地面积=S-A/R。其中A的具体数值应根据相关部门依法核发的证载面积确定。
4.各表项数量关系：（6）≥（8）。</t>
  </si>
  <si>
    <t>附件2</t>
  </si>
  <si>
    <t>永德县存量住宅用地信息汇总表</t>
  </si>
  <si>
    <t>填报日期：2021  年 6 月 30日                                                         单位：公顷</t>
  </si>
  <si>
    <t>项目总数</t>
  </si>
  <si>
    <t>存量住宅用地总面积</t>
  </si>
  <si>
    <t>未动工土地面积</t>
  </si>
  <si>
    <t>已动工未竣工土地面积</t>
  </si>
  <si>
    <t>填表说明：各表项数量关系（3）=（4）+（5），（5）≥（6）</t>
  </si>
  <si>
    <t>附件3</t>
  </si>
  <si>
    <t>永德县住宅用地公告供应量和完成交易量统计情况表</t>
  </si>
  <si>
    <t>填报日期： 2021  年 6 月 30 日                                 单位：公顷、万元</t>
  </si>
  <si>
    <t>住宅用地公告供应量</t>
  </si>
  <si>
    <t>住宅用地完成交易量</t>
  </si>
  <si>
    <t>月份</t>
  </si>
  <si>
    <t>宗数</t>
  </si>
  <si>
    <t>面积</t>
  </si>
  <si>
    <t>成交价款</t>
  </si>
  <si>
    <t>同比（%）</t>
  </si>
  <si>
    <t>1月</t>
  </si>
  <si>
    <t>2</t>
  </si>
  <si>
    <t>__</t>
  </si>
  <si>
    <t>2月</t>
  </si>
  <si>
    <t>-100%</t>
  </si>
  <si>
    <t>3月</t>
  </si>
  <si>
    <t>4月</t>
  </si>
  <si>
    <t>5月</t>
  </si>
  <si>
    <t>6月</t>
  </si>
  <si>
    <t>……</t>
  </si>
  <si>
    <t xml:space="preserve">填表说明：1.请各州（市）按月收集汇总，于每季度初的10天内将最新的数据上报省厅开发利用处；
             2.各月份数据请勿累加。
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</si>
</sst>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42" formatCode="_ &quot;￥&quot;* #,##0_ ;_ &quot;￥&quot;* \-#,##0_ ;_ &quot;￥&quot;* &quot;-&quot;_ ;_ @_ "/>
    <numFmt numFmtId="41" formatCode="_ * #,##0_ ;_ * \-#,##0_ ;_ * &quot;-&quot;_ ;_ @_ "/>
    <numFmt numFmtId="177" formatCode="yyyy&quot;年&quot;m&quot;月&quot;d&quot;日&quot;;@"/>
  </numFmts>
  <fonts count="29">
    <font>
      <sz val="11"/>
      <color theme="1"/>
      <name val="宋体"/>
      <charset val="134"/>
      <scheme val="minor"/>
    </font>
    <font>
      <sz val="14"/>
      <color theme="1"/>
      <name val="方正仿宋_GBK"/>
      <charset val="134"/>
    </font>
    <font>
      <sz val="16"/>
      <color rgb="FF000000"/>
      <name val="方正小标宋_GBK"/>
      <charset val="134"/>
    </font>
    <font>
      <sz val="14"/>
      <color rgb="FF000000"/>
      <name val="方正仿宋_GBK"/>
      <charset val="134"/>
    </font>
    <font>
      <sz val="11"/>
      <color theme="1"/>
      <name val="方正仿宋_GBK"/>
      <charset val="134"/>
    </font>
    <font>
      <b/>
      <sz val="11"/>
      <color theme="1"/>
      <name val="Arial"/>
      <charset val="134"/>
    </font>
    <font>
      <sz val="11"/>
      <color theme="1"/>
      <name val="方正报宋_GBK"/>
      <charset val="134"/>
    </font>
    <font>
      <sz val="20"/>
      <color theme="1"/>
      <name val="方正小标宋_GBK"/>
      <charset val="134"/>
    </font>
    <font>
      <sz val="11"/>
      <name val="方正报宋_GBK"/>
      <charset val="134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3" fillId="6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3" borderId="13" applyNumberFormat="0" applyFont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5" fillId="23" borderId="16" applyNumberFormat="0" applyAlignment="0" applyProtection="0">
      <alignment vertical="center"/>
    </xf>
    <xf numFmtId="0" fontId="26" fillId="23" borderId="11" applyNumberFormat="0" applyAlignment="0" applyProtection="0">
      <alignment vertical="center"/>
    </xf>
    <xf numFmtId="0" fontId="27" fillId="24" borderId="17" applyNumberFormat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28" fillId="0" borderId="18" applyNumberFormat="0" applyFill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176" fontId="0" fillId="0" borderId="0" xfId="0" applyNumberFormat="1" applyFont="1">
      <alignment vertical="center"/>
    </xf>
    <xf numFmtId="0" fontId="0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177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1"/>
  <sheetViews>
    <sheetView view="pageBreakPreview" zoomScaleNormal="100" workbookViewId="0">
      <selection activeCell="I5" sqref="I5"/>
    </sheetView>
  </sheetViews>
  <sheetFormatPr defaultColWidth="9" defaultRowHeight="13.5" outlineLevelCol="7"/>
  <cols>
    <col min="1" max="1" width="6.375" customWidth="1"/>
    <col min="2" max="2" width="14.625" customWidth="1"/>
    <col min="3" max="3" width="21.5" customWidth="1"/>
    <col min="4" max="4" width="23.5" customWidth="1"/>
    <col min="5" max="5" width="20.25" customWidth="1"/>
    <col min="6" max="6" width="13.75" customWidth="1"/>
    <col min="7" max="7" width="15.625" customWidth="1"/>
    <col min="8" max="8" width="16.75" customWidth="1"/>
  </cols>
  <sheetData>
    <row r="1" ht="27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ht="48" customHeight="1" spans="1:8">
      <c r="A2" s="18" t="s">
        <v>1</v>
      </c>
      <c r="B2" s="18"/>
      <c r="C2" s="18"/>
      <c r="D2" s="18"/>
      <c r="E2" s="18"/>
      <c r="F2" s="18"/>
      <c r="G2" s="18"/>
      <c r="H2" s="18"/>
    </row>
    <row r="3" ht="38" customHeight="1" spans="1:8">
      <c r="A3" s="3" t="s">
        <v>2</v>
      </c>
      <c r="B3" s="3"/>
      <c r="C3" s="3"/>
      <c r="D3" s="3"/>
      <c r="E3" s="3"/>
      <c r="F3" s="3"/>
      <c r="G3" s="3"/>
      <c r="H3" s="3"/>
    </row>
    <row r="4" ht="60" customHeight="1" spans="1:8">
      <c r="A4" s="6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14" t="s">
        <v>10</v>
      </c>
    </row>
    <row r="5" s="2" customFormat="1" ht="27" spans="1:8">
      <c r="A5" s="12">
        <v>1</v>
      </c>
      <c r="B5" s="31" t="s">
        <v>11</v>
      </c>
      <c r="C5" s="31" t="s">
        <v>12</v>
      </c>
      <c r="D5" s="31" t="s">
        <v>13</v>
      </c>
      <c r="E5" s="31" t="s">
        <v>14</v>
      </c>
      <c r="F5" s="31">
        <v>0.6483</v>
      </c>
      <c r="G5" s="31" t="s">
        <v>15</v>
      </c>
      <c r="H5" s="31">
        <v>0.6483</v>
      </c>
    </row>
    <row r="6" s="2" customFormat="1" ht="27" spans="1:8">
      <c r="A6" s="12">
        <v>2</v>
      </c>
      <c r="B6" s="31" t="s">
        <v>11</v>
      </c>
      <c r="C6" s="31" t="s">
        <v>16</v>
      </c>
      <c r="D6" s="31" t="s">
        <v>17</v>
      </c>
      <c r="E6" s="31" t="s">
        <v>18</v>
      </c>
      <c r="F6" s="31">
        <v>1.5468</v>
      </c>
      <c r="G6" s="31" t="s">
        <v>15</v>
      </c>
      <c r="H6" s="31"/>
    </row>
    <row r="7" s="2" customFormat="1" ht="27" spans="1:8">
      <c r="A7" s="12">
        <v>3</v>
      </c>
      <c r="B7" s="31" t="s">
        <v>11</v>
      </c>
      <c r="C7" s="31" t="s">
        <v>19</v>
      </c>
      <c r="D7" s="31" t="s">
        <v>20</v>
      </c>
      <c r="E7" s="31" t="s">
        <v>18</v>
      </c>
      <c r="F7" s="31">
        <v>0.12126</v>
      </c>
      <c r="G7" s="31" t="s">
        <v>15</v>
      </c>
      <c r="H7" s="31"/>
    </row>
    <row r="8" s="2" customFormat="1" ht="27" spans="1:8">
      <c r="A8" s="12">
        <v>4</v>
      </c>
      <c r="B8" s="31" t="s">
        <v>11</v>
      </c>
      <c r="C8" s="31" t="s">
        <v>21</v>
      </c>
      <c r="D8" s="31" t="s">
        <v>20</v>
      </c>
      <c r="E8" s="31" t="s">
        <v>18</v>
      </c>
      <c r="F8" s="31">
        <v>0.09198</v>
      </c>
      <c r="G8" s="31" t="s">
        <v>15</v>
      </c>
      <c r="H8" s="31">
        <v>0.09198</v>
      </c>
    </row>
    <row r="9" s="2" customFormat="1" ht="27" spans="1:8">
      <c r="A9" s="12">
        <v>5</v>
      </c>
      <c r="B9" s="31" t="s">
        <v>11</v>
      </c>
      <c r="C9" s="31" t="s">
        <v>22</v>
      </c>
      <c r="D9" s="31" t="s">
        <v>13</v>
      </c>
      <c r="E9" s="31" t="s">
        <v>23</v>
      </c>
      <c r="F9" s="31">
        <v>9.7679</v>
      </c>
      <c r="G9" s="31" t="s">
        <v>15</v>
      </c>
      <c r="H9" s="31"/>
    </row>
    <row r="10" s="2" customFormat="1" ht="27" spans="1:8">
      <c r="A10" s="12">
        <v>6</v>
      </c>
      <c r="B10" s="31" t="s">
        <v>11</v>
      </c>
      <c r="C10" s="31" t="s">
        <v>24</v>
      </c>
      <c r="D10" s="31" t="s">
        <v>13</v>
      </c>
      <c r="E10" s="31" t="s">
        <v>25</v>
      </c>
      <c r="F10" s="31">
        <v>1.6356</v>
      </c>
      <c r="G10" s="31" t="s">
        <v>15</v>
      </c>
      <c r="H10" s="31">
        <v>1.210791</v>
      </c>
    </row>
    <row r="11" s="2" customFormat="1" ht="27" spans="1:8">
      <c r="A11" s="12">
        <v>7</v>
      </c>
      <c r="B11" s="31" t="s">
        <v>11</v>
      </c>
      <c r="C11" s="31" t="s">
        <v>26</v>
      </c>
      <c r="D11" s="31" t="s">
        <v>13</v>
      </c>
      <c r="E11" s="31" t="s">
        <v>18</v>
      </c>
      <c r="F11" s="31">
        <v>0.5242</v>
      </c>
      <c r="G11" s="31" t="s">
        <v>15</v>
      </c>
      <c r="H11" s="31">
        <v>0.5242</v>
      </c>
    </row>
    <row r="12" s="2" customFormat="1" ht="27" spans="1:8">
      <c r="A12" s="12">
        <v>8</v>
      </c>
      <c r="B12" s="31" t="s">
        <v>11</v>
      </c>
      <c r="C12" s="31" t="s">
        <v>27</v>
      </c>
      <c r="D12" s="31" t="s">
        <v>20</v>
      </c>
      <c r="E12" s="31" t="s">
        <v>18</v>
      </c>
      <c r="F12" s="31">
        <v>2.44845</v>
      </c>
      <c r="G12" s="31" t="s">
        <v>15</v>
      </c>
      <c r="H12" s="31">
        <v>2.44845</v>
      </c>
    </row>
    <row r="13" s="2" customFormat="1" ht="27" spans="1:8">
      <c r="A13" s="12">
        <v>9</v>
      </c>
      <c r="B13" s="31" t="s">
        <v>11</v>
      </c>
      <c r="C13" s="31" t="s">
        <v>28</v>
      </c>
      <c r="D13" s="31" t="s">
        <v>29</v>
      </c>
      <c r="E13" s="31" t="s">
        <v>18</v>
      </c>
      <c r="F13" s="31">
        <v>0.25262</v>
      </c>
      <c r="G13" s="31" t="s">
        <v>15</v>
      </c>
      <c r="H13" s="31"/>
    </row>
    <row r="14" s="2" customFormat="1" ht="27" spans="1:8">
      <c r="A14" s="12">
        <v>10</v>
      </c>
      <c r="B14" s="31" t="s">
        <v>11</v>
      </c>
      <c r="C14" s="31" t="s">
        <v>30</v>
      </c>
      <c r="D14" s="31" t="s">
        <v>31</v>
      </c>
      <c r="E14" s="31" t="s">
        <v>18</v>
      </c>
      <c r="F14" s="31">
        <v>0.0898</v>
      </c>
      <c r="G14" s="31" t="s">
        <v>15</v>
      </c>
      <c r="H14" s="31"/>
    </row>
    <row r="15" s="2" customFormat="1" ht="27" spans="1:8">
      <c r="A15" s="12">
        <v>11</v>
      </c>
      <c r="B15" s="31" t="s">
        <v>11</v>
      </c>
      <c r="C15" s="31" t="s">
        <v>32</v>
      </c>
      <c r="D15" s="31" t="s">
        <v>33</v>
      </c>
      <c r="E15" s="31" t="s">
        <v>18</v>
      </c>
      <c r="F15" s="31">
        <v>0.008759</v>
      </c>
      <c r="G15" s="31" t="s">
        <v>34</v>
      </c>
      <c r="H15" s="31"/>
    </row>
    <row r="16" s="2" customFormat="1" ht="27" spans="1:8">
      <c r="A16" s="12">
        <v>12</v>
      </c>
      <c r="B16" s="31" t="s">
        <v>11</v>
      </c>
      <c r="C16" s="31" t="s">
        <v>35</v>
      </c>
      <c r="D16" s="31" t="s">
        <v>33</v>
      </c>
      <c r="E16" s="31" t="s">
        <v>18</v>
      </c>
      <c r="F16" s="31">
        <v>0.00765</v>
      </c>
      <c r="G16" s="31" t="s">
        <v>34</v>
      </c>
      <c r="H16" s="31"/>
    </row>
    <row r="17" s="2" customFormat="1" ht="40.5" spans="1:8">
      <c r="A17" s="12">
        <v>13</v>
      </c>
      <c r="B17" s="31" t="s">
        <v>11</v>
      </c>
      <c r="C17" s="31" t="s">
        <v>36</v>
      </c>
      <c r="D17" s="31" t="s">
        <v>37</v>
      </c>
      <c r="E17" s="31" t="s">
        <v>18</v>
      </c>
      <c r="F17" s="31">
        <v>0.2569</v>
      </c>
      <c r="G17" s="31" t="s">
        <v>15</v>
      </c>
      <c r="H17" s="31"/>
    </row>
    <row r="18" s="2" customFormat="1" ht="27" spans="1:8">
      <c r="A18" s="12">
        <v>14</v>
      </c>
      <c r="B18" s="31" t="s">
        <v>11</v>
      </c>
      <c r="C18" s="31" t="s">
        <v>38</v>
      </c>
      <c r="D18" s="31" t="s">
        <v>39</v>
      </c>
      <c r="E18" s="31" t="s">
        <v>18</v>
      </c>
      <c r="F18" s="31">
        <v>1.4952</v>
      </c>
      <c r="G18" s="31" t="s">
        <v>15</v>
      </c>
      <c r="H18" s="31">
        <v>1.4952</v>
      </c>
    </row>
    <row r="19" s="2" customFormat="1" ht="27" spans="1:8">
      <c r="A19" s="12">
        <v>15</v>
      </c>
      <c r="B19" s="31" t="s">
        <v>11</v>
      </c>
      <c r="C19" s="31" t="s">
        <v>40</v>
      </c>
      <c r="D19" s="31" t="s">
        <v>20</v>
      </c>
      <c r="E19" s="31" t="s">
        <v>18</v>
      </c>
      <c r="F19" s="31">
        <v>1.8599</v>
      </c>
      <c r="G19" s="31" t="s">
        <v>15</v>
      </c>
      <c r="H19" s="31">
        <v>1.8599</v>
      </c>
    </row>
    <row r="20" s="2" customFormat="1" ht="15" spans="1:8">
      <c r="A20" s="12"/>
      <c r="B20" s="31" t="s">
        <v>41</v>
      </c>
      <c r="C20" s="12"/>
      <c r="D20" s="15"/>
      <c r="E20" s="31"/>
      <c r="F20" s="31">
        <f>SUM(F5:F19)</f>
        <v>20.755319</v>
      </c>
      <c r="G20" s="15"/>
      <c r="H20" s="15">
        <f>SUM(H5:H19)</f>
        <v>8.278821</v>
      </c>
    </row>
    <row r="21" ht="148" customHeight="1" spans="1:8">
      <c r="A21" s="32" t="s">
        <v>42</v>
      </c>
      <c r="B21" s="32"/>
      <c r="C21" s="33"/>
      <c r="D21" s="33"/>
      <c r="E21" s="33"/>
      <c r="F21" s="33"/>
      <c r="G21" s="33"/>
      <c r="H21" s="33"/>
    </row>
  </sheetData>
  <mergeCells count="4">
    <mergeCell ref="A1:H1"/>
    <mergeCell ref="A2:H2"/>
    <mergeCell ref="A3:H3"/>
    <mergeCell ref="A21:H21"/>
  </mergeCells>
  <printOptions horizontalCentered="1"/>
  <pageMargins left="0.275" right="0.275" top="0.786805555555556" bottom="0.786805555555556" header="0.511805555555556" footer="0.511805555555556"/>
  <pageSetup paperSize="9" scale="90" orientation="landscape" horizontalDpi="600"/>
  <headerFooter>
    <oddFooter>&amp;R—7—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"/>
  <sheetViews>
    <sheetView workbookViewId="0">
      <selection activeCell="D16" sqref="D16"/>
    </sheetView>
  </sheetViews>
  <sheetFormatPr defaultColWidth="9" defaultRowHeight="13.5"/>
  <cols>
    <col min="1" max="1" width="12.625" customWidth="1"/>
    <col min="2" max="2" width="13.875" customWidth="1"/>
    <col min="3" max="3" width="23.625" customWidth="1"/>
    <col min="4" max="4" width="16.375" customWidth="1"/>
    <col min="5" max="5" width="19.75" customWidth="1"/>
    <col min="6" max="6" width="30.875" customWidth="1"/>
  </cols>
  <sheetData>
    <row r="1" ht="40" customHeight="1" spans="1:6">
      <c r="A1" s="3" t="s">
        <v>43</v>
      </c>
      <c r="B1" s="3"/>
      <c r="C1" s="3"/>
      <c r="D1" s="3"/>
      <c r="E1" s="3"/>
      <c r="F1" s="3"/>
    </row>
    <row r="2" ht="48" customHeight="1" spans="1:6">
      <c r="A2" s="18" t="s">
        <v>44</v>
      </c>
      <c r="B2" s="18"/>
      <c r="C2" s="18"/>
      <c r="D2" s="18"/>
      <c r="E2" s="18"/>
      <c r="F2" s="18"/>
    </row>
    <row r="3" ht="38" customHeight="1" spans="1:6">
      <c r="A3" s="3" t="s">
        <v>45</v>
      </c>
      <c r="B3" s="3"/>
      <c r="C3" s="3"/>
      <c r="D3" s="3"/>
      <c r="E3" s="3"/>
      <c r="F3" s="3"/>
    </row>
    <row r="4" ht="28" customHeight="1" spans="1:6">
      <c r="A4" s="19" t="s">
        <v>4</v>
      </c>
      <c r="B4" s="20" t="s">
        <v>46</v>
      </c>
      <c r="C4" s="21" t="s">
        <v>47</v>
      </c>
      <c r="D4" s="22"/>
      <c r="E4" s="22"/>
      <c r="F4" s="23"/>
    </row>
    <row r="5" s="16" customFormat="1" ht="28" customHeight="1" spans="1:6">
      <c r="A5" s="24"/>
      <c r="B5" s="24"/>
      <c r="C5" s="24"/>
      <c r="D5" s="14" t="s">
        <v>48</v>
      </c>
      <c r="E5" s="25" t="s">
        <v>49</v>
      </c>
      <c r="F5" s="26"/>
    </row>
    <row r="6" s="16" customFormat="1" ht="28" customHeight="1" spans="1:6">
      <c r="A6" s="27"/>
      <c r="B6" s="27"/>
      <c r="C6" s="27"/>
      <c r="D6" s="14"/>
      <c r="E6" s="14"/>
      <c r="F6" s="28" t="s">
        <v>10</v>
      </c>
    </row>
    <row r="7" s="17" customFormat="1" ht="28" customHeight="1" spans="1:11">
      <c r="A7" s="29" t="s">
        <v>11</v>
      </c>
      <c r="B7" s="29">
        <v>15</v>
      </c>
      <c r="C7" s="29">
        <v>20.755319</v>
      </c>
      <c r="D7" s="29">
        <v>0.016409</v>
      </c>
      <c r="E7" s="29">
        <v>20.73891</v>
      </c>
      <c r="F7" s="29">
        <v>8.278821</v>
      </c>
      <c r="G7" s="30"/>
      <c r="H7" s="30"/>
      <c r="I7" s="30"/>
      <c r="J7" s="30"/>
      <c r="K7" s="30"/>
    </row>
    <row r="8" ht="28" customHeight="1" spans="1:6">
      <c r="A8" s="6"/>
      <c r="B8" s="6"/>
      <c r="C8" s="6"/>
      <c r="D8" s="6"/>
      <c r="E8" s="6"/>
      <c r="F8" s="6"/>
    </row>
    <row r="9" ht="28" customHeight="1" spans="1:6">
      <c r="A9" s="6"/>
      <c r="B9" s="6"/>
      <c r="C9" s="6"/>
      <c r="D9" s="6"/>
      <c r="E9" s="6"/>
      <c r="F9" s="6"/>
    </row>
    <row r="10" ht="28" customHeight="1" spans="1:6">
      <c r="A10" s="6"/>
      <c r="B10" s="6"/>
      <c r="C10" s="6"/>
      <c r="D10" s="6"/>
      <c r="E10" s="6"/>
      <c r="F10" s="6"/>
    </row>
    <row r="11" ht="35" customHeight="1" spans="1:6">
      <c r="A11" s="3" t="s">
        <v>50</v>
      </c>
      <c r="B11" s="3"/>
      <c r="C11" s="3"/>
      <c r="D11" s="3"/>
      <c r="E11" s="3"/>
      <c r="F11" s="3"/>
    </row>
  </sheetData>
  <mergeCells count="10">
    <mergeCell ref="A1:F1"/>
    <mergeCell ref="A2:F2"/>
    <mergeCell ref="A3:F3"/>
    <mergeCell ref="D4:F4"/>
    <mergeCell ref="A11:F11"/>
    <mergeCell ref="A4:A6"/>
    <mergeCell ref="B4:B6"/>
    <mergeCell ref="C4:C6"/>
    <mergeCell ref="D5:D6"/>
    <mergeCell ref="E5:E6"/>
  </mergeCells>
  <printOptions horizontalCentered="1"/>
  <pageMargins left="0.275" right="0.275" top="0.786805555555556" bottom="0.786805555555556" header="0.511805555555556" footer="0.511805555555556"/>
  <pageSetup paperSize="9" scale="110" fitToHeight="0" orientation="landscape" horizontalDpi="600"/>
  <headerFooter>
    <oddFooter>&amp;R—8—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8"/>
  <sheetViews>
    <sheetView tabSelected="1" view="pageBreakPreview" zoomScaleNormal="100" workbookViewId="0">
      <selection activeCell="B17" sqref="B17"/>
    </sheetView>
  </sheetViews>
  <sheetFormatPr defaultColWidth="9" defaultRowHeight="13.5"/>
  <cols>
    <col min="1" max="1" width="11.875" customWidth="1"/>
    <col min="2" max="2" width="9" customWidth="1"/>
    <col min="3" max="3" width="11.375" customWidth="1"/>
    <col min="4" max="4" width="12.75" customWidth="1"/>
    <col min="5" max="5" width="7.25" customWidth="1"/>
    <col min="6" max="6" width="12.625" customWidth="1"/>
    <col min="7" max="7" width="12.375" customWidth="1"/>
    <col min="8" max="8" width="14.125" customWidth="1"/>
    <col min="9" max="9" width="11.875" customWidth="1"/>
  </cols>
  <sheetData>
    <row r="1" ht="39" customHeight="1" spans="1:9">
      <c r="A1" s="3" t="s">
        <v>51</v>
      </c>
      <c r="B1" s="3"/>
      <c r="C1" s="3"/>
      <c r="D1" s="3"/>
      <c r="E1" s="3"/>
      <c r="F1" s="3"/>
      <c r="G1" s="3"/>
      <c r="H1" s="3"/>
      <c r="I1" s="3"/>
    </row>
    <row r="2" ht="45" customHeight="1" spans="1:9">
      <c r="A2" s="4" t="s">
        <v>52</v>
      </c>
      <c r="B2" s="4"/>
      <c r="C2" s="4"/>
      <c r="D2" s="4"/>
      <c r="E2" s="4"/>
      <c r="F2" s="4"/>
      <c r="G2" s="4"/>
      <c r="H2" s="4"/>
      <c r="I2" s="4"/>
    </row>
    <row r="3" ht="30" customHeight="1" spans="1:9">
      <c r="A3" s="5" t="s">
        <v>53</v>
      </c>
      <c r="B3" s="5"/>
      <c r="C3" s="5"/>
      <c r="D3" s="5"/>
      <c r="E3" s="5"/>
      <c r="F3" s="5"/>
      <c r="G3" s="5"/>
      <c r="H3" s="5"/>
      <c r="I3" s="5"/>
    </row>
    <row r="4" ht="30" customHeight="1" spans="1:9">
      <c r="A4" s="6" t="s">
        <v>54</v>
      </c>
      <c r="B4" s="6"/>
      <c r="C4" s="6"/>
      <c r="D4" s="6"/>
      <c r="E4" s="6" t="s">
        <v>55</v>
      </c>
      <c r="F4" s="6"/>
      <c r="G4" s="6"/>
      <c r="H4" s="6"/>
      <c r="I4" s="6"/>
    </row>
    <row r="5" ht="30" customHeight="1" spans="1:9">
      <c r="A5" s="6" t="s">
        <v>56</v>
      </c>
      <c r="B5" s="6" t="s">
        <v>57</v>
      </c>
      <c r="C5" s="6" t="s">
        <v>58</v>
      </c>
      <c r="D5" s="6"/>
      <c r="E5" s="6" t="s">
        <v>57</v>
      </c>
      <c r="F5" s="6" t="s">
        <v>58</v>
      </c>
      <c r="G5" s="6"/>
      <c r="H5" s="7" t="s">
        <v>59</v>
      </c>
      <c r="I5" s="7"/>
    </row>
    <row r="6" ht="38" customHeight="1" spans="1:9">
      <c r="A6" s="6"/>
      <c r="B6" s="6"/>
      <c r="C6" s="6" t="s">
        <v>58</v>
      </c>
      <c r="D6" s="6" t="s">
        <v>60</v>
      </c>
      <c r="E6" s="6"/>
      <c r="F6" s="6" t="s">
        <v>58</v>
      </c>
      <c r="G6" s="6" t="s">
        <v>60</v>
      </c>
      <c r="H6" s="7" t="s">
        <v>59</v>
      </c>
      <c r="I6" s="14" t="s">
        <v>60</v>
      </c>
    </row>
    <row r="7" s="1" customFormat="1" ht="15" spans="1:9">
      <c r="A7" s="8" t="s">
        <v>61</v>
      </c>
      <c r="B7" s="8" t="s">
        <v>62</v>
      </c>
      <c r="C7" s="8">
        <v>3.3551</v>
      </c>
      <c r="D7" s="8" t="s">
        <v>63</v>
      </c>
      <c r="E7" s="8">
        <v>2</v>
      </c>
      <c r="F7" s="8">
        <v>3.3551</v>
      </c>
      <c r="G7" s="9" t="s">
        <v>63</v>
      </c>
      <c r="H7" s="10">
        <v>3448.1</v>
      </c>
      <c r="I7" s="10" t="s">
        <v>63</v>
      </c>
    </row>
    <row r="8" s="1" customFormat="1" ht="15" spans="1:9">
      <c r="A8" s="8" t="s">
        <v>64</v>
      </c>
      <c r="B8" s="8">
        <v>0</v>
      </c>
      <c r="C8" s="8">
        <v>0</v>
      </c>
      <c r="D8" s="8" t="s">
        <v>65</v>
      </c>
      <c r="E8" s="8"/>
      <c r="F8" s="8">
        <v>0</v>
      </c>
      <c r="G8" s="8" t="s">
        <v>65</v>
      </c>
      <c r="H8" s="10">
        <v>0</v>
      </c>
      <c r="I8" s="10" t="s">
        <v>65</v>
      </c>
    </row>
    <row r="9" s="1" customFormat="1" ht="15" spans="1:9">
      <c r="A9" s="8" t="s">
        <v>66</v>
      </c>
      <c r="B9" s="8">
        <v>0</v>
      </c>
      <c r="C9" s="8">
        <v>0</v>
      </c>
      <c r="D9" s="8" t="s">
        <v>65</v>
      </c>
      <c r="E9" s="8"/>
      <c r="F9" s="8">
        <v>0</v>
      </c>
      <c r="G9" s="8" t="s">
        <v>65</v>
      </c>
      <c r="H9" s="10">
        <v>0</v>
      </c>
      <c r="I9" s="10" t="s">
        <v>65</v>
      </c>
    </row>
    <row r="10" s="1" customFormat="1" ht="15" spans="1:9">
      <c r="A10" s="8" t="s">
        <v>67</v>
      </c>
      <c r="B10" s="8">
        <v>0</v>
      </c>
      <c r="C10" s="8">
        <v>0</v>
      </c>
      <c r="D10" s="8" t="s">
        <v>65</v>
      </c>
      <c r="E10" s="8"/>
      <c r="F10" s="8">
        <v>0</v>
      </c>
      <c r="G10" s="8" t="s">
        <v>65</v>
      </c>
      <c r="H10" s="10">
        <v>0</v>
      </c>
      <c r="I10" s="10" t="s">
        <v>65</v>
      </c>
    </row>
    <row r="11" s="1" customFormat="1" ht="15" spans="1:9">
      <c r="A11" s="8" t="s">
        <v>68</v>
      </c>
      <c r="B11" s="8">
        <v>0</v>
      </c>
      <c r="C11" s="8">
        <v>0</v>
      </c>
      <c r="D11" s="8" t="s">
        <v>65</v>
      </c>
      <c r="E11" s="8"/>
      <c r="F11" s="8">
        <v>0</v>
      </c>
      <c r="G11" s="8" t="s">
        <v>65</v>
      </c>
      <c r="H11" s="10">
        <v>0</v>
      </c>
      <c r="I11" s="10" t="s">
        <v>65</v>
      </c>
    </row>
    <row r="12" s="1" customFormat="1" ht="15" spans="1:9">
      <c r="A12" s="8" t="s">
        <v>69</v>
      </c>
      <c r="B12" s="8">
        <v>0</v>
      </c>
      <c r="C12" s="8">
        <v>0</v>
      </c>
      <c r="D12" s="8" t="s">
        <v>65</v>
      </c>
      <c r="E12" s="8"/>
      <c r="F12" s="8">
        <v>0</v>
      </c>
      <c r="G12" s="8" t="s">
        <v>65</v>
      </c>
      <c r="H12" s="10">
        <v>0</v>
      </c>
      <c r="I12" s="10" t="s">
        <v>65</v>
      </c>
    </row>
    <row r="13" s="1" customFormat="1" ht="15" spans="1:9">
      <c r="A13" s="8"/>
      <c r="B13" s="8"/>
      <c r="C13" s="8"/>
      <c r="D13" s="8"/>
      <c r="E13" s="8"/>
      <c r="F13" s="8"/>
      <c r="G13" s="8"/>
      <c r="H13" s="10"/>
      <c r="I13" s="10"/>
    </row>
    <row r="14" s="1" customFormat="1" ht="15" spans="1:9">
      <c r="A14" s="8"/>
      <c r="B14" s="8"/>
      <c r="C14" s="8"/>
      <c r="D14" s="8"/>
      <c r="E14" s="8"/>
      <c r="F14" s="8"/>
      <c r="G14" s="8"/>
      <c r="H14" s="10"/>
      <c r="I14" s="8"/>
    </row>
    <row r="15" s="1" customFormat="1" ht="15" spans="1:9">
      <c r="A15" s="8"/>
      <c r="B15" s="8"/>
      <c r="C15" s="8"/>
      <c r="D15" s="8"/>
      <c r="E15" s="8"/>
      <c r="F15" s="8"/>
      <c r="G15" s="8"/>
      <c r="H15" s="10"/>
      <c r="I15" s="10"/>
    </row>
    <row r="16" s="1" customFormat="1" ht="15" spans="1:9">
      <c r="A16" s="8" t="s">
        <v>70</v>
      </c>
      <c r="B16" s="8"/>
      <c r="C16" s="8"/>
      <c r="D16" s="11"/>
      <c r="E16" s="8"/>
      <c r="F16" s="8"/>
      <c r="G16" s="9"/>
      <c r="H16" s="10"/>
      <c r="I16" s="10"/>
    </row>
    <row r="17" s="2" customFormat="1" ht="15" spans="1:9">
      <c r="A17" s="12" t="s">
        <v>41</v>
      </c>
      <c r="B17" s="12">
        <v>2</v>
      </c>
      <c r="C17" s="8">
        <v>3.3551</v>
      </c>
      <c r="D17" s="12"/>
      <c r="E17" s="12">
        <v>2</v>
      </c>
      <c r="F17" s="8">
        <v>3.3551</v>
      </c>
      <c r="G17" s="9"/>
      <c r="H17" s="10">
        <v>3448.1</v>
      </c>
      <c r="I17" s="15"/>
    </row>
    <row r="18" ht="62" customHeight="1" spans="1:9">
      <c r="A18" s="13" t="s">
        <v>71</v>
      </c>
      <c r="B18" s="13"/>
      <c r="C18" s="13"/>
      <c r="D18" s="13"/>
      <c r="E18" s="13"/>
      <c r="F18" s="13"/>
      <c r="G18" s="13"/>
      <c r="H18" s="13"/>
      <c r="I18" s="13"/>
    </row>
  </sheetData>
  <mergeCells count="12">
    <mergeCell ref="A1:I1"/>
    <mergeCell ref="A2:I2"/>
    <mergeCell ref="A3:I3"/>
    <mergeCell ref="A4:D4"/>
    <mergeCell ref="E4:I4"/>
    <mergeCell ref="C5:D5"/>
    <mergeCell ref="F5:G5"/>
    <mergeCell ref="H5:I5"/>
    <mergeCell ref="A18:I18"/>
    <mergeCell ref="A5:A6"/>
    <mergeCell ref="B5:B6"/>
    <mergeCell ref="E5:E6"/>
  </mergeCells>
  <printOptions horizontalCentered="1"/>
  <pageMargins left="0.751388888888889" right="0.751388888888889" top="0.786805555555556" bottom="0.786805555555556" header="0.511805555555556" footer="0.511805555555556"/>
  <pageSetup paperSize="9" scale="108" orientation="landscape" horizontalDpi="600"/>
  <headerFooter>
    <oddFooter>&amp;R—9—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云南省自然资源厅</Company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附件1</vt:lpstr>
      <vt:lpstr>附件2</vt:lpstr>
      <vt:lpstr>附件3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廖勇</dc:creator>
  <cp:lastModifiedBy>lenovo</cp:lastModifiedBy>
  <dcterms:created xsi:type="dcterms:W3CDTF">2020-07-30T01:57:00Z</dcterms:created>
  <dcterms:modified xsi:type="dcterms:W3CDTF">2022-02-15T02:33:10Z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689A1E9891F84E8C821570A498BCF377</vt:lpwstr>
  </property>
</Properties>
</file>