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<sst xmlns="http://schemas.openxmlformats.org/spreadsheetml/2006/main" count="945" uniqueCount="407">
  <si>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</si>
  <si>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</si>
  <si>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</si>
  <si>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</si>
  <si>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</si>
  <si>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</si>
  <si>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</si>
  <si>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</si>
  <si>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</si>
  <si>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</si>
  <si>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</si>
  <si>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</si>
  <si>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</si>
  <si>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</si>
  <si>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</si>
  <si>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</si>
  <si>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</si>
  <si>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</si>
  <si>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</si>
  <si>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</si>
  <si>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</si>
  <si>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</si>
  <si>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</si>
  <si>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</si>
  <si>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</si>
  <si>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</si>
  <si>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</si>
  <si>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</si>
  <si>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</si>
  <si>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</si>
  <si>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</si>
  <si>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</si>
  <si>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</si>
  <si>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</si>
  <si>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</si>
  <si>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</si>
  <si>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</si>
  <si>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</si>
  <si>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</si>
  <si>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</si>
  <si>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</si>
  <si>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</si>
  <si>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</si>
  <si>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</si>
  <si>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</si>
  <si>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</si>
  <si>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</si>
  <si>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</si>
  <si>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</si>
  <si>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</si>
  <si>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</si>
  <si>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</si>
  <si>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</si>
  <si>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</si>
  <si>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</si>
  <si>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</si>
  <si>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</si>
  <si>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</si>
  <si>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</si>
  <si>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</si>
  <si>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</si>
  <si>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</si>
  <si>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</si>
  <si>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</si>
  <si>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</si>
  <si>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</si>
  <si>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</si>
  <si>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</si>
  <si>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</si>
  <si>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</si>
  <si>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451001</t>
  </si>
  <si>
    <t>中国共产党永德县委员会社会工作部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</si>
  <si>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</si>
  <si>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</si>
  <si>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</si>
  <si>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</si>
  <si>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</si>
  <si>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</si>
  <si>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</si>
  <si>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</si>
  <si>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</si>
  <si>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</si>
  <si>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</si>
  <si>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</si>
  <si>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</si>
  <si>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</si>
  <si>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</si>
  <si>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</si>
  <si>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</si>
  <si>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</si>
  <si>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20139</t>
  </si>
  <si>
    <t>社会工作事务</t>
  </si>
  <si>
    <t>2013901</t>
  </si>
  <si>
    <t>2013902</t>
  </si>
  <si>
    <t>一般行政管理事务</t>
  </si>
  <si>
    <t>2013950</t>
  </si>
  <si>
    <t>事业运行</t>
  </si>
  <si>
    <t>20140</t>
  </si>
  <si>
    <t>信访事务</t>
  </si>
  <si>
    <t>2014002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</si>
  <si>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</si>
  <si>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</si>
  <si>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</si>
  <si>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</si>
  <si>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</si>
  <si>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</si>
  <si>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</si>
  <si>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</si>
  <si>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</si>
  <si>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</si>
  <si>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</si>
  <si>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</si>
  <si>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</si>
  <si>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</si>
  <si>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</si>
  <si>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</si>
  <si>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</si>
  <si>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</si>
  <si>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</si>
  <si>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</si>
  <si>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</si>
  <si>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</si>
  <si>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</si>
  <si>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</si>
  <si>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</si>
  <si>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</si>
  <si>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</si>
  <si>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</si>
  <si>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</si>
  <si>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</si>
  <si>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</si>
  <si>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</si>
  <si>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</si>
  <si>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</si>
  <si>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</si>
  <si>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</si>
  <si>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</si>
  <si>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</si>
  <si>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</si>
  <si>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</si>
  <si>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</si>
  <si>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</si>
  <si>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</si>
  <si>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</si>
  <si>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</si>
  <si>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</si>
  <si>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</si>
  <si>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</si>
  <si>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</si>
  <si>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</si>
  <si>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</si>
  <si>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</si>
  <si>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</si>
  <si>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</si>
  <si>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</si>
  <si>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</si>
  <si>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</si>
  <si>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</si>
  <si>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</si>
  <si>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</si>
  <si>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</si>
  <si>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</si>
  <si>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</si>
  <si>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</si>
  <si>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</si>
  <si>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</si>
  <si>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</si>
  <si>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</si>
  <si>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</si>
  <si>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</si>
  <si>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</si>
  <si>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</si>
  <si>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</si>
  <si>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</si>
  <si>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</si>
  <si>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</si>
  <si>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</si>
  <si>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</si>
  <si>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</si>
  <si>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</si>
  <si>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</si>
  <si>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</si>
  <si>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</si>
  <si>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</si>
  <si>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</si>
  <si>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</si>
  <si>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</si>
  <si>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</si>
  <si>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</si>
  <si>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</si>
  <si>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</si>
  <si>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</si>
  <si>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</si>
  <si>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</si>
  <si>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</si>
  <si>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</si>
  <si>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</si>
  <si>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</si>
  <si>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</si>
  <si>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</si>
  <si>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</si>
  <si>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</si>
  <si>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</si>
  <si>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</si>
  <si>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</si>
  <si>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530923251100003809098</t>
  </si>
  <si>
    <t>行政单位工资支出</t>
  </si>
  <si>
    <t>30101</t>
  </si>
  <si>
    <t>基本工资</t>
  </si>
  <si>
    <t>530923251100003809115</t>
  </si>
  <si>
    <t>事业单位工资支出</t>
  </si>
  <si>
    <t>30102</t>
  </si>
  <si>
    <t>津贴补贴</t>
  </si>
  <si>
    <t>2010301</t>
  </si>
  <si>
    <t>2130104</t>
  </si>
  <si>
    <t>30103</t>
  </si>
  <si>
    <t>奖金</t>
  </si>
  <si>
    <t>530923251100003809114</t>
  </si>
  <si>
    <t>公务员基础绩效奖</t>
  </si>
  <si>
    <t>30107</t>
  </si>
  <si>
    <t>绩效工资</t>
  </si>
  <si>
    <t>530923251100003809116</t>
  </si>
  <si>
    <t>事业人员参照公务员规范后绩效奖</t>
  </si>
  <si>
    <t>530923251100003809099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</si>
  <si>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</si>
  <si>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</si>
  <si>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</si>
  <si>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</si>
  <si>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</si>
  <si>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</si>
  <si>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</si>
  <si>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</si>
  <si>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</si>
  <si>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</si>
  <si>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</si>
  <si>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</si>
  <si>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</si>
  <si>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530923251100003809117</t>
  </si>
  <si>
    <t>30113</t>
  </si>
  <si>
    <t>530923251100003809104</t>
  </si>
  <si>
    <t>运转类公用经费</t>
  </si>
  <si>
    <t>30207</t>
  </si>
  <si>
    <t>邮电费</t>
  </si>
  <si>
    <t>530923251100003809102</t>
  </si>
  <si>
    <t>公务接待费（公用经费）</t>
  </si>
  <si>
    <t>30217</t>
  </si>
  <si>
    <t>30216</t>
  </si>
  <si>
    <t>培训费</t>
  </si>
  <si>
    <t>30201</t>
  </si>
  <si>
    <t>办公费</t>
  </si>
  <si>
    <t>30211</t>
  </si>
  <si>
    <t>差旅费</t>
  </si>
  <si>
    <t>530923251100003809120</t>
  </si>
  <si>
    <t>工会经费</t>
  </si>
  <si>
    <t>30228</t>
  </si>
  <si>
    <t>530923251100003809101</t>
  </si>
  <si>
    <t>公务用车运行维护费</t>
  </si>
  <si>
    <t>30231</t>
  </si>
  <si>
    <t>530923251100003809103</t>
  </si>
  <si>
    <t>公务交通补贴</t>
  </si>
  <si>
    <t>30239</t>
  </si>
  <si>
    <t>其他交通费用</t>
  </si>
  <si>
    <t>530923251100003809121</t>
  </si>
  <si>
    <t>离退休公用经费</t>
  </si>
  <si>
    <t>30299</t>
  </si>
  <si>
    <t>其他商品和服务支出</t>
  </si>
  <si>
    <t>530923251100003809119</t>
  </si>
  <si>
    <t>退休费</t>
  </si>
  <si>
    <t>30302</t>
  </si>
  <si>
    <t>530923251100003809100</t>
  </si>
  <si>
    <t>生活补助</t>
  </si>
  <si>
    <t>30305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</si>
  <si>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</si>
  <si>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</si>
  <si>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</si>
  <si>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</si>
  <si>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</si>
  <si>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</si>
  <si>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</si>
  <si>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农村原大队一级部分离职半脱产干部定补经费</t>
  </si>
  <si>
    <t>专项业务类</t>
  </si>
  <si>
    <t>530923251100003786339</t>
  </si>
  <si>
    <t>30226</t>
  </si>
  <si>
    <t>劳务费</t>
  </si>
  <si>
    <t>社会工作专项工作经费</t>
  </si>
  <si>
    <t>530923251100003803661</t>
  </si>
  <si>
    <t>30213</t>
  </si>
  <si>
    <t>维修（护）费</t>
  </si>
  <si>
    <t>30215</t>
  </si>
  <si>
    <t>会议费</t>
  </si>
  <si>
    <t>31002</t>
  </si>
  <si>
    <t>办公设备购置</t>
  </si>
  <si>
    <t>信访工作专项经费</t>
  </si>
  <si>
    <t>530923241100003091986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</si>
  <si>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</si>
  <si>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</si>
  <si>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</si>
  <si>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</si>
  <si>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</si>
  <si>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</si>
  <si>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</si>
  <si>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</si>
  <si>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</si>
  <si>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</si>
  <si>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</si>
  <si>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民政局划转农村原大队一级部分离职半脱产干部定补经费人员55人，年补助金额154674元</t>
  </si>
  <si>
    <t>产出指标</t>
  </si>
  <si>
    <t>数量指标</t>
  </si>
  <si>
    <t>获补对象数</t>
  </si>
  <si>
    <t>&lt;=</t>
  </si>
  <si>
    <t>55</t>
  </si>
  <si>
    <t>人(人次、家)</t>
  </si>
  <si>
    <t>定量指标</t>
  </si>
  <si>
    <t>反映获补助人员、企业的数量情况，也适用补贴、资助等形式的补助。</t>
  </si>
  <si>
    <t>质量指标</t>
  </si>
  <si>
    <t>补助社会化发放率</t>
  </si>
  <si>
    <t>&gt;=</t>
  </si>
  <si>
    <t>100</t>
  </si>
  <si>
    <t>%</t>
  </si>
  <si>
    <t>反映补助资金社会化发放的比例情况。
补助社会化发放率=采用社会化发放的补助资金数/发放补助资金总额*100%</t>
  </si>
  <si>
    <t>效益指标</t>
  </si>
  <si>
    <t>经济效益</t>
  </si>
  <si>
    <t>带动人均增收</t>
  </si>
  <si>
    <t>2776.8</t>
  </si>
  <si>
    <t>元</t>
  </si>
  <si>
    <t>反映补助带动人均增收的情况。</t>
  </si>
  <si>
    <t>社会效益</t>
  </si>
  <si>
    <t>生活状况改善</t>
  </si>
  <si>
    <t>=</t>
  </si>
  <si>
    <t>好</t>
  </si>
  <si>
    <t>人次（个）</t>
  </si>
  <si>
    <t>定性指标</t>
  </si>
  <si>
    <t>反映补助促进受助对象生活状况改善的情况。</t>
  </si>
  <si>
    <t>满意度指标</t>
  </si>
  <si>
    <t>服务对象满意度</t>
  </si>
  <si>
    <t>受益对象满意度</t>
  </si>
  <si>
    <t>95</t>
  </si>
  <si>
    <t>反映获补助受益对象的满意程度。</t>
  </si>
  <si>
    <t>完成2025年信访工作目标任务</t>
  </si>
  <si>
    <t>时效指标</t>
  </si>
  <si>
    <t>完成信访案件办理</t>
  </si>
  <si>
    <t>按照信访案件受理、办理时限完成信访案件办理。</t>
  </si>
  <si>
    <t>信访部门及时受理率</t>
  </si>
  <si>
    <t>及时受理案件数/总的信访件数*100%</t>
  </si>
  <si>
    <t>信访群众满意度</t>
  </si>
  <si>
    <t>90</t>
  </si>
  <si>
    <t>信访群众满意度=信访群众的问卷数/问卷调查总数*100%</t>
  </si>
  <si>
    <t>保障新组建的社会工作部，需配置必要的办公设备等</t>
  </si>
  <si>
    <t>购置设备数量</t>
  </si>
  <si>
    <t>批次</t>
  </si>
  <si>
    <t>反映购置数量完成情况。</t>
  </si>
  <si>
    <t>验收通过率</t>
  </si>
  <si>
    <t>98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</si>
  <si>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</si>
  <si>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</si>
  <si>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</si>
  <si>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可持续影响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</si>
  <si>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</si>
  <si>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</si>
  <si>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</si>
  <si>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</si>
  <si>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</si>
  <si>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</si>
  <si>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</si>
  <si>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</si>
  <si>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</si>
  <si>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备注：本单位2025年没有政府性基金预算，所以此表为空表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</si>
  <si>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</si>
  <si>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</si>
  <si>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</si>
  <si>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</si>
  <si>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</si>
  <si>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</si>
  <si>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</si>
  <si>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</si>
  <si>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</si>
  <si>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</si>
  <si>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备注：本单位2025年没有安排政府采购预算支出，所以此表为空表</t>
  </si>
  <si>
    <t>预算08表</t>
  </si>
  <si>
    <t>政府购买服务项目</t>
  </si>
  <si>
    <t>政府购买服务目录</t>
  </si>
  <si>
    <t>备注：本单位2025年没有安排政府购买预算支出，所以此表为空表</t>
  </si>
  <si>
    <t>预算09-1表</t>
  </si>
  <si>
    <t>单位名称（项目）</t>
  </si>
  <si>
    <t>地区</t>
  </si>
  <si>
    <t>政府性基金</t>
  </si>
  <si>
    <t>-</t>
  </si>
  <si>
    <t>备注：本单位2025年没有安排县对下转移支付预算支出，所以此表为空表</t>
  </si>
  <si>
    <t>预算09-2表</t>
  </si>
  <si>
    <t>备注：本单位2025年没有安排对下转移支付预算支出，所以此表为空表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</si>
  <si>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</si>
  <si>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</si>
  <si>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</si>
  <si>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</si>
  <si>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</si>
  <si>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</si>
  <si>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</si>
  <si>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</si>
  <si>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备注：本单位2025年没有安排新增资产配置预算支出，所以此表为空表</t>
  </si>
  <si>
    <t>预算11表</t>
  </si>
  <si>
    <t>上级补助</t>
  </si>
  <si>
    <t>备注：本单位2025年没有安排转移支付补助项目预算支出，所以此表为空表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</si>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</sst>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\-mm\-dd\ hh:mm:ss"/>
    <numFmt numFmtId="178" formatCode="#,##0;\-#,##0;;@"/>
    <numFmt numFmtId="179" formatCode="#,##0.00;\-#,##0.00;;@"/>
    <numFmt numFmtId="180" formatCode="yyyy\-mm\-dd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FF0000"/>
      <name val="Microsoft YaHei UI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49" fontId="7" fillId="0" borderId="7" xfId="55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8" fontId="7" fillId="0" borderId="7" xfId="52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9" fontId="17" fillId="0" borderId="7" xfId="0" applyNumberFormat="1" applyFont="1" applyBorder="1" applyAlignment="1" applyProtection="1">
      <alignment horizontal="right" vertical="center"/>
    </xf>
    <xf numFmtId="179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9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1" xfId="0" applyFont="1" applyBorder="1" applyAlignment="1" applyProtection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imeStyle" xfId="49"/>
    <cellStyle name="DateTimeStyle" xfId="50"/>
    <cellStyle name="PercentStyle" xfId="51"/>
    <cellStyle name="IntegralNumberStyle" xfId="52"/>
    <cellStyle name="MoneyStyle" xfId="53"/>
    <cellStyle name="NumberStyle" xfId="54"/>
    <cellStyle name="TextStyle" xfId="55"/>
    <cellStyle name="Dat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571428571429" customWidth="1"/>
    <col min="2" max="2" width="35.5809523809524" customWidth="1"/>
    <col min="3" max="3" width="36.5809523809524" customWidth="1"/>
    <col min="4" max="4" width="33.857142857142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1" t="str">
        <f>"单位名称："&amp;"中国共产党永德县委员会社会工作部"</f>
        <v>单位名称：中国共产党永德县委员会社会工作部</v>
      </c>
      <c r="B3" s="208"/>
      <c r="C3" s="20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4" t="s">
        <v>6</v>
      </c>
      <c r="B7" s="23">
        <v>1806127.83</v>
      </c>
      <c r="C7" s="134" t="s">
        <v>7</v>
      </c>
      <c r="D7" s="23">
        <v>1189550</v>
      </c>
    </row>
    <row r="8" ht="18.75" customHeight="1" spans="1:4">
      <c r="A8" s="134" t="s">
        <v>8</v>
      </c>
      <c r="B8" s="23"/>
      <c r="C8" s="134" t="s">
        <v>9</v>
      </c>
      <c r="D8" s="23"/>
    </row>
    <row r="9" ht="18.75" customHeight="1" spans="1:4">
      <c r="A9" s="134" t="s">
        <v>10</v>
      </c>
      <c r="B9" s="23"/>
      <c r="C9" s="134" t="s">
        <v>11</v>
      </c>
      <c r="D9" s="23"/>
    </row>
    <row r="10" ht="18.75" customHeight="1" spans="1:4">
      <c r="A10" s="134" t="s">
        <v>12</v>
      </c>
      <c r="B10" s="23"/>
      <c r="C10" s="134" t="s">
        <v>13</v>
      </c>
      <c r="D10" s="23"/>
    </row>
    <row r="11" ht="18.75" customHeight="1" spans="1:4">
      <c r="A11" s="209" t="s">
        <v>14</v>
      </c>
      <c r="B11" s="23"/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449340</v>
      </c>
    </row>
    <row r="15" ht="18.75" customHeight="1" spans="1:4">
      <c r="A15" s="169" t="s">
        <v>22</v>
      </c>
      <c r="B15" s="23"/>
      <c r="C15" s="168" t="s">
        <v>23</v>
      </c>
      <c r="D15" s="23">
        <v>64797.73</v>
      </c>
    </row>
    <row r="16" ht="18.75" customHeight="1" spans="1:4">
      <c r="A16" s="169" t="s">
        <v>24</v>
      </c>
      <c r="B16" s="23"/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102440.1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1806127.83</v>
      </c>
      <c r="C34" s="211" t="s">
        <v>45</v>
      </c>
      <c r="D34" s="172">
        <v>1806127.83</v>
      </c>
    </row>
    <row r="35" ht="18.75" customHeight="1" spans="1:4">
      <c r="A35" s="212" t="s">
        <v>46</v>
      </c>
      <c r="B35" s="23"/>
      <c r="C35" s="134" t="s">
        <v>47</v>
      </c>
      <c r="D35" s="23"/>
    </row>
    <row r="36" ht="18.75" customHeight="1" spans="1:4">
      <c r="A36" s="212" t="s">
        <v>48</v>
      </c>
      <c r="B36" s="23"/>
      <c r="C36" s="134" t="s">
        <v>48</v>
      </c>
      <c r="D36" s="23"/>
    </row>
    <row r="37" ht="18.75" customHeight="1" spans="1:4">
      <c r="A37" s="212" t="s">
        <v>49</v>
      </c>
      <c r="B37" s="23">
        <f>B35-B36</f>
        <v>0</v>
      </c>
      <c r="C37" s="134" t="s">
        <v>50</v>
      </c>
      <c r="D37" s="23"/>
    </row>
    <row r="38" ht="18.75" customHeight="1" spans="1:4">
      <c r="A38" s="213" t="s">
        <v>51</v>
      </c>
      <c r="B38" s="172">
        <f t="shared" ref="B38:D38" si="0">B34+B35</f>
        <v>1806127.83</v>
      </c>
      <c r="C38" s="211" t="s">
        <v>52</v>
      </c>
      <c r="D38" s="172">
        <f t="shared" si="0"/>
        <v>1806127.83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809523809524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362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363</v>
      </c>
      <c r="C2" s="103"/>
      <c r="D2" s="104"/>
      <c r="E2" s="104"/>
      <c r="F2" s="104"/>
    </row>
    <row r="3" ht="18.75" customHeight="1" spans="1:6">
      <c r="A3" s="7" t="str">
        <f>"单位名称："&amp;"中国共产党永德县委员会社会工作部"</f>
        <v>单位名称：中国共产党永德县委员会社会工作部</v>
      </c>
      <c r="B3" s="7" t="s">
        <v>364</v>
      </c>
      <c r="C3" s="98"/>
      <c r="D3" s="100"/>
      <c r="E3" s="100"/>
      <c r="F3" s="39" t="s">
        <v>1</v>
      </c>
    </row>
    <row r="4" ht="18.75" customHeight="1" spans="1:6">
      <c r="A4" s="105" t="s">
        <v>188</v>
      </c>
      <c r="B4" s="106" t="s">
        <v>73</v>
      </c>
      <c r="C4" s="107" t="s">
        <v>74</v>
      </c>
      <c r="D4" s="13" t="s">
        <v>365</v>
      </c>
      <c r="E4" s="13"/>
      <c r="F4" s="14"/>
    </row>
    <row r="5" ht="18.75" customHeight="1" spans="1:6">
      <c r="A5" s="108"/>
      <c r="B5" s="109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8">
        <v>1</v>
      </c>
      <c r="B6" s="110" t="s">
        <v>169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126</v>
      </c>
      <c r="B9" s="113" t="s">
        <v>126</v>
      </c>
      <c r="C9" s="114" t="s">
        <v>126</v>
      </c>
      <c r="D9" s="23"/>
      <c r="E9" s="23"/>
      <c r="F9" s="23"/>
    </row>
    <row r="11" customHeight="1" spans="1:1">
      <c r="A11" s="37" t="s">
        <v>366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809523809524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367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"单位名称："&amp;"中国共产党永德县委员会社会工作部"</f>
        <v>单位名称：中国共产党永德县委员会社会工作部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175</v>
      </c>
    </row>
    <row r="4" ht="18.75" customHeight="1" spans="1:17">
      <c r="A4" s="11" t="s">
        <v>368</v>
      </c>
      <c r="B4" s="72" t="s">
        <v>369</v>
      </c>
      <c r="C4" s="72" t="s">
        <v>370</v>
      </c>
      <c r="D4" s="72" t="s">
        <v>371</v>
      </c>
      <c r="E4" s="72" t="s">
        <v>372</v>
      </c>
      <c r="F4" s="72" t="s">
        <v>373</v>
      </c>
      <c r="G4" s="44" t="s">
        <v>195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374</v>
      </c>
      <c r="J5" s="75" t="s">
        <v>375</v>
      </c>
      <c r="K5" s="76" t="s">
        <v>376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203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126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1">
      <c r="A12" s="37" t="s">
        <v>377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1.4190476190476" customWidth="1"/>
    <col min="2" max="3" width="21.857142857142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378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"单位名称："&amp;"中国共产党永德县委员会社会工作部"</f>
        <v>单位名称：中国共产党永德县委员会社会工作部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175</v>
      </c>
    </row>
    <row r="4" ht="18.75" customHeight="1" spans="1:14">
      <c r="A4" s="11" t="s">
        <v>368</v>
      </c>
      <c r="B4" s="72" t="s">
        <v>379</v>
      </c>
      <c r="C4" s="73" t="s">
        <v>380</v>
      </c>
      <c r="D4" s="44" t="s">
        <v>195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374</v>
      </c>
      <c r="G5" s="75" t="s">
        <v>375</v>
      </c>
      <c r="H5" s="76" t="s">
        <v>376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203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126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1">
      <c r="A12" s="37" t="s">
        <v>381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5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A10" sqref="A10"/>
    </sheetView>
  </sheetViews>
  <sheetFormatPr defaultColWidth="9.14285714285714" defaultRowHeight="14.25" customHeight="1"/>
  <cols>
    <col min="1" max="1" width="37.7142857142857" customWidth="1"/>
    <col min="2" max="4" width="17.5809523809524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382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"单位名称："&amp;"中国共产党永德县委员会社会工作部"</f>
        <v>单位名称：中国共产党永德县委员会社会工作部</v>
      </c>
      <c r="B3" s="60"/>
      <c r="C3" s="60"/>
      <c r="D3" s="61"/>
      <c r="E3" s="62"/>
      <c r="G3" s="63"/>
      <c r="H3" s="63"/>
      <c r="I3" s="38" t="s">
        <v>175</v>
      </c>
    </row>
    <row r="4" ht="18.75" customHeight="1" spans="1:9">
      <c r="A4" s="30" t="s">
        <v>383</v>
      </c>
      <c r="B4" s="12" t="s">
        <v>195</v>
      </c>
      <c r="C4" s="13"/>
      <c r="D4" s="13"/>
      <c r="E4" s="12" t="s">
        <v>384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385</v>
      </c>
      <c r="E5" s="66" t="s">
        <v>386</v>
      </c>
      <c r="F5" s="66" t="s">
        <v>386</v>
      </c>
      <c r="G5" s="66" t="s">
        <v>386</v>
      </c>
      <c r="H5" s="66" t="s">
        <v>386</v>
      </c>
      <c r="I5" s="66" t="s">
        <v>386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10" customHeight="1" spans="1:1">
      <c r="A10" s="37" t="s">
        <v>387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9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9.14285714285714" defaultRowHeight="12" customHeight="1"/>
  <cols>
    <col min="1" max="1" width="34.2761904761905" customWidth="1"/>
    <col min="2" max="2" width="29" customWidth="1"/>
    <col min="3" max="5" width="23.5809523809524" customWidth="1"/>
    <col min="6" max="6" width="11.2761904761905" customWidth="1"/>
    <col min="7" max="7" width="25.1428571428571" customWidth="1"/>
    <col min="8" max="8" width="15.5809523809524" customWidth="1"/>
    <col min="9" max="9" width="13.4190476190476" customWidth="1"/>
    <col min="10" max="10" width="18.8571428571429" customWidth="1"/>
  </cols>
  <sheetData>
    <row r="1" ht="15" customHeight="1" spans="10:10">
      <c r="J1" s="38" t="s">
        <v>388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"单位名称："&amp;"中国共产党永德县委员会社会工作部"</f>
        <v>单位名称：中国共产党永德县委员会社会工作部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295</v>
      </c>
      <c r="B4" s="46" t="s">
        <v>296</v>
      </c>
      <c r="C4" s="46" t="s">
        <v>297</v>
      </c>
      <c r="D4" s="46" t="s">
        <v>298</v>
      </c>
      <c r="E4" s="46" t="s">
        <v>299</v>
      </c>
      <c r="F4" s="53" t="s">
        <v>300</v>
      </c>
      <c r="G4" s="46" t="s">
        <v>301</v>
      </c>
      <c r="H4" s="53" t="s">
        <v>302</v>
      </c>
      <c r="I4" s="53" t="s">
        <v>303</v>
      </c>
      <c r="J4" s="46" t="s">
        <v>304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9" customHeight="1" spans="1:1">
      <c r="A9" s="37" t="s">
        <v>389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7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571428571429" customWidth="1"/>
    <col min="4" max="4" width="23.5809523809524" customWidth="1"/>
    <col min="5" max="5" width="17.8571428571429" customWidth="1"/>
    <col min="6" max="6" width="23.5809523809524" customWidth="1"/>
    <col min="7" max="7" width="25.1428571428571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390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"单位名称："&amp;"中国共产党永德县委员会社会工作部"</f>
        <v>单位名称：中国共产党永德县委员会社会工作部</v>
      </c>
      <c r="B3" s="8"/>
      <c r="C3" s="3"/>
      <c r="H3" s="42" t="s">
        <v>175</v>
      </c>
    </row>
    <row r="4" ht="18.75" customHeight="1" spans="1:8">
      <c r="A4" s="11" t="s">
        <v>188</v>
      </c>
      <c r="B4" s="11" t="s">
        <v>391</v>
      </c>
      <c r="C4" s="11" t="s">
        <v>392</v>
      </c>
      <c r="D4" s="11" t="s">
        <v>393</v>
      </c>
      <c r="E4" s="11" t="s">
        <v>394</v>
      </c>
      <c r="F4" s="43" t="s">
        <v>395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372</v>
      </c>
      <c r="G5" s="46" t="s">
        <v>396</v>
      </c>
      <c r="H5" s="46" t="s">
        <v>397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10" customHeight="1" spans="1:1">
      <c r="A10" s="37" t="s">
        <v>398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571428571429" customWidth="1"/>
    <col min="4" max="4" width="11.1428571428571" customWidth="1"/>
    <col min="5" max="5" width="33.1714285714286" customWidth="1"/>
    <col min="6" max="6" width="9.85714285714286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399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"单位名称："&amp;"中国共产党永德县委员会社会工作部"</f>
        <v>单位名称：中国共产党永德县委员会社会工作部</v>
      </c>
      <c r="B3" s="8"/>
      <c r="C3" s="8"/>
      <c r="D3" s="8"/>
      <c r="E3" s="8"/>
      <c r="F3" s="8"/>
      <c r="G3" s="8"/>
      <c r="H3" s="9"/>
      <c r="I3" s="9"/>
      <c r="J3" s="9"/>
      <c r="K3" s="4" t="s">
        <v>175</v>
      </c>
    </row>
    <row r="4" ht="18.75" customHeight="1" spans="1:11">
      <c r="A4" s="10" t="s">
        <v>273</v>
      </c>
      <c r="B4" s="10" t="s">
        <v>190</v>
      </c>
      <c r="C4" s="10" t="s">
        <v>274</v>
      </c>
      <c r="D4" s="11" t="s">
        <v>191</v>
      </c>
      <c r="E4" s="11" t="s">
        <v>192</v>
      </c>
      <c r="F4" s="11" t="s">
        <v>275</v>
      </c>
      <c r="G4" s="11" t="s">
        <v>276</v>
      </c>
      <c r="H4" s="30" t="s">
        <v>56</v>
      </c>
      <c r="I4" s="12" t="s">
        <v>400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126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Height="1" spans="1:1">
      <c r="A12" s="37" t="s">
        <v>401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8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809523809524" customWidth="1"/>
    <col min="4" max="4" width="20.4190476190476" customWidth="1"/>
    <col min="5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402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"单位名称："&amp;"中国共产党永德县委员会社会工作部"</f>
        <v>单位名称：中国共产党永德县委员会社会工作部</v>
      </c>
      <c r="B3" s="8"/>
      <c r="C3" s="8"/>
      <c r="D3" s="8"/>
      <c r="E3" s="9"/>
      <c r="F3" s="9"/>
      <c r="G3" s="4" t="s">
        <v>175</v>
      </c>
    </row>
    <row r="4" ht="18.75" customHeight="1" spans="1:7">
      <c r="A4" s="10" t="s">
        <v>274</v>
      </c>
      <c r="B4" s="10" t="s">
        <v>273</v>
      </c>
      <c r="C4" s="10" t="s">
        <v>190</v>
      </c>
      <c r="D4" s="11" t="s">
        <v>403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344474</v>
      </c>
      <c r="F8" s="23"/>
      <c r="G8" s="23"/>
    </row>
    <row r="9" ht="18.75" customHeight="1" spans="1:7">
      <c r="A9" s="21"/>
      <c r="B9" s="21" t="s">
        <v>404</v>
      </c>
      <c r="C9" s="21" t="s">
        <v>292</v>
      </c>
      <c r="D9" s="21" t="s">
        <v>405</v>
      </c>
      <c r="E9" s="23">
        <v>39800</v>
      </c>
      <c r="F9" s="23"/>
      <c r="G9" s="23"/>
    </row>
    <row r="10" ht="18.75" customHeight="1" spans="1:7">
      <c r="A10" s="24"/>
      <c r="B10" s="21" t="s">
        <v>404</v>
      </c>
      <c r="C10" s="21" t="s">
        <v>279</v>
      </c>
      <c r="D10" s="21" t="s">
        <v>405</v>
      </c>
      <c r="E10" s="23">
        <v>154674</v>
      </c>
      <c r="F10" s="23"/>
      <c r="G10" s="23"/>
    </row>
    <row r="11" ht="18.75" customHeight="1" spans="1:7">
      <c r="A11" s="24"/>
      <c r="B11" s="21" t="s">
        <v>404</v>
      </c>
      <c r="C11" s="21" t="s">
        <v>284</v>
      </c>
      <c r="D11" s="21" t="s">
        <v>405</v>
      </c>
      <c r="E11" s="23">
        <v>150000</v>
      </c>
      <c r="F11" s="23"/>
      <c r="G11" s="23"/>
    </row>
    <row r="12" ht="18.75" customHeight="1" spans="1:7">
      <c r="A12" s="25" t="s">
        <v>56</v>
      </c>
      <c r="B12" s="26" t="s">
        <v>406</v>
      </c>
      <c r="C12" s="26"/>
      <c r="D12" s="27"/>
      <c r="E12" s="23">
        <v>344474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X18" sqref="X18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5" width="20.4190476190476" customWidth="1"/>
    <col min="6" max="19" width="8" customWidth="1"/>
  </cols>
  <sheetData>
    <row r="1" ht="15" customHeight="1" spans="10:19">
      <c r="J1" s="200"/>
      <c r="O1" s="67"/>
      <c r="P1" s="67"/>
      <c r="Q1" s="67"/>
      <c r="R1" s="67"/>
      <c r="S1" s="38" t="s">
        <v>53</v>
      </c>
    </row>
    <row r="2" ht="57.75" customHeight="1" spans="1:19">
      <c r="A2" s="130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41" t="str">
        <f>"单位名称："&amp;"中国共产党永德县委员会社会工作部"</f>
        <v>单位名称：中国共产党永德县委员会社会工作部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1806127.83</v>
      </c>
      <c r="D8" s="23">
        <v>1806127.83</v>
      </c>
      <c r="E8" s="23">
        <v>1806127.83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8" t="s">
        <v>56</v>
      </c>
      <c r="B9" s="199"/>
      <c r="C9" s="23">
        <v>1806127.83</v>
      </c>
      <c r="D9" s="23">
        <v>1806127.83</v>
      </c>
      <c r="E9" s="23">
        <v>1806127.83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selection activeCell="G1" sqref="G$1:O$1048576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15" width="7.83809523809524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"单位名称："&amp;"中国共产党永德县委员会社会工作部"</f>
        <v>单位名称：中国共产党永德县委员会社会工作部</v>
      </c>
      <c r="B3" s="177"/>
      <c r="C3" s="62"/>
      <c r="D3" s="29"/>
      <c r="E3" s="62"/>
      <c r="F3" s="62"/>
      <c r="G3" s="62"/>
      <c r="H3" s="29"/>
      <c r="I3" s="62"/>
      <c r="J3" s="29"/>
      <c r="K3" s="62"/>
      <c r="L3" s="62"/>
      <c r="M3" s="184"/>
      <c r="N3" s="184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9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4" t="s">
        <v>84</v>
      </c>
      <c r="B7" s="163" t="s">
        <v>85</v>
      </c>
      <c r="C7" s="23">
        <v>1189550</v>
      </c>
      <c r="D7" s="23">
        <v>1189550</v>
      </c>
      <c r="E7" s="23">
        <v>988962.6</v>
      </c>
      <c r="F7" s="23">
        <v>200587.4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8" t="s">
        <v>86</v>
      </c>
      <c r="B8" s="214" t="s">
        <v>87</v>
      </c>
      <c r="C8" s="23">
        <v>6860.08</v>
      </c>
      <c r="D8" s="23">
        <v>6860.08</v>
      </c>
      <c r="E8" s="23">
        <v>6860.08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88</v>
      </c>
      <c r="B9" s="215" t="s">
        <v>89</v>
      </c>
      <c r="C9" s="23">
        <v>6860.08</v>
      </c>
      <c r="D9" s="23">
        <v>6860.08</v>
      </c>
      <c r="E9" s="23">
        <v>6860.08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90</v>
      </c>
      <c r="B10" s="214" t="s">
        <v>91</v>
      </c>
      <c r="C10" s="23">
        <v>1152689.92</v>
      </c>
      <c r="D10" s="23">
        <v>1152689.92</v>
      </c>
      <c r="E10" s="23">
        <v>982102.52</v>
      </c>
      <c r="F10" s="23">
        <v>170587.4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0" t="s">
        <v>92</v>
      </c>
      <c r="B11" s="215" t="s">
        <v>89</v>
      </c>
      <c r="C11" s="23">
        <v>882531.08</v>
      </c>
      <c r="D11" s="23">
        <v>882531.08</v>
      </c>
      <c r="E11" s="23">
        <v>882531.08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0" t="s">
        <v>93</v>
      </c>
      <c r="B12" s="215" t="s">
        <v>94</v>
      </c>
      <c r="C12" s="23">
        <v>170587.4</v>
      </c>
      <c r="D12" s="23">
        <v>170587.4</v>
      </c>
      <c r="E12" s="23"/>
      <c r="F12" s="23">
        <v>170587.4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0" t="s">
        <v>95</v>
      </c>
      <c r="B13" s="215" t="s">
        <v>96</v>
      </c>
      <c r="C13" s="23">
        <v>99571.44</v>
      </c>
      <c r="D13" s="23">
        <v>99571.44</v>
      </c>
      <c r="E13" s="23">
        <v>99571.44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8" t="s">
        <v>97</v>
      </c>
      <c r="B14" s="214" t="s">
        <v>98</v>
      </c>
      <c r="C14" s="23">
        <v>30000</v>
      </c>
      <c r="D14" s="23">
        <v>30000</v>
      </c>
      <c r="E14" s="23"/>
      <c r="F14" s="23">
        <v>30000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99</v>
      </c>
      <c r="B15" s="215" t="s">
        <v>94</v>
      </c>
      <c r="C15" s="23">
        <v>30000</v>
      </c>
      <c r="D15" s="23">
        <v>30000</v>
      </c>
      <c r="E15" s="23"/>
      <c r="F15" s="23">
        <v>30000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4" t="s">
        <v>100</v>
      </c>
      <c r="B16" s="163" t="s">
        <v>101</v>
      </c>
      <c r="C16" s="23">
        <v>449340</v>
      </c>
      <c r="D16" s="23">
        <v>449340</v>
      </c>
      <c r="E16" s="23">
        <v>305453.4</v>
      </c>
      <c r="F16" s="23">
        <v>143886.6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102</v>
      </c>
      <c r="B17" s="214" t="s">
        <v>103</v>
      </c>
      <c r="C17" s="23">
        <v>159032.4</v>
      </c>
      <c r="D17" s="23">
        <v>159032.4</v>
      </c>
      <c r="E17" s="23">
        <v>159032.4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0" t="s">
        <v>104</v>
      </c>
      <c r="B18" s="215" t="s">
        <v>105</v>
      </c>
      <c r="C18" s="23">
        <v>22445.6</v>
      </c>
      <c r="D18" s="23">
        <v>22445.6</v>
      </c>
      <c r="E18" s="23">
        <v>22445.6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106</v>
      </c>
      <c r="B19" s="215" t="s">
        <v>107</v>
      </c>
      <c r="C19" s="23">
        <v>136586.8</v>
      </c>
      <c r="D19" s="23">
        <v>136586.8</v>
      </c>
      <c r="E19" s="23">
        <v>136586.8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8" t="s">
        <v>108</v>
      </c>
      <c r="B20" s="214" t="s">
        <v>109</v>
      </c>
      <c r="C20" s="23">
        <v>290307.6</v>
      </c>
      <c r="D20" s="23">
        <v>290307.6</v>
      </c>
      <c r="E20" s="23">
        <v>146421</v>
      </c>
      <c r="F20" s="23">
        <v>143886.6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0" t="s">
        <v>110</v>
      </c>
      <c r="B21" s="215" t="s">
        <v>111</v>
      </c>
      <c r="C21" s="23">
        <v>290307.6</v>
      </c>
      <c r="D21" s="23">
        <v>290307.6</v>
      </c>
      <c r="E21" s="23">
        <v>146421</v>
      </c>
      <c r="F21" s="23">
        <v>143886.6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4" t="s">
        <v>112</v>
      </c>
      <c r="B22" s="163" t="s">
        <v>113</v>
      </c>
      <c r="C22" s="23">
        <v>64797.73</v>
      </c>
      <c r="D22" s="23">
        <v>64797.73</v>
      </c>
      <c r="E22" s="23">
        <v>64797.73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114</v>
      </c>
      <c r="B23" s="214" t="s">
        <v>115</v>
      </c>
      <c r="C23" s="23">
        <v>64797.73</v>
      </c>
      <c r="D23" s="23">
        <v>64797.73</v>
      </c>
      <c r="E23" s="23">
        <v>64797.73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116</v>
      </c>
      <c r="B24" s="215" t="s">
        <v>117</v>
      </c>
      <c r="C24" s="23">
        <v>60610.39</v>
      </c>
      <c r="D24" s="23">
        <v>60610.39</v>
      </c>
      <c r="E24" s="23">
        <v>60610.39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0" t="s">
        <v>118</v>
      </c>
      <c r="B25" s="215" t="s">
        <v>119</v>
      </c>
      <c r="C25" s="23">
        <v>4187.34</v>
      </c>
      <c r="D25" s="23">
        <v>4187.34</v>
      </c>
      <c r="E25" s="23">
        <v>4187.34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34" t="s">
        <v>120</v>
      </c>
      <c r="B26" s="163" t="s">
        <v>121</v>
      </c>
      <c r="C26" s="23">
        <v>102440.1</v>
      </c>
      <c r="D26" s="23">
        <v>102440.1</v>
      </c>
      <c r="E26" s="23">
        <v>102440.1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8" t="s">
        <v>122</v>
      </c>
      <c r="B27" s="214" t="s">
        <v>123</v>
      </c>
      <c r="C27" s="23">
        <v>102440.1</v>
      </c>
      <c r="D27" s="23">
        <v>102440.1</v>
      </c>
      <c r="E27" s="23">
        <v>102440.1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0" t="s">
        <v>124</v>
      </c>
      <c r="B28" s="215" t="s">
        <v>125</v>
      </c>
      <c r="C28" s="23">
        <v>102440.1</v>
      </c>
      <c r="D28" s="23">
        <v>102440.1</v>
      </c>
      <c r="E28" s="23">
        <v>102440.1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2" t="s">
        <v>126</v>
      </c>
      <c r="B29" s="183" t="s">
        <v>126</v>
      </c>
      <c r="C29" s="23">
        <v>1806127.83</v>
      </c>
      <c r="D29" s="23">
        <v>1806127.83</v>
      </c>
      <c r="E29" s="23">
        <v>1461653.83</v>
      </c>
      <c r="F29" s="23">
        <v>344474</v>
      </c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8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39" t="s">
        <v>127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"单位名称："&amp;"中国共产党永德县委员会社会工作部"</f>
        <v>单位名称：中国共产党永德县委员会社会工作部</v>
      </c>
      <c r="B3" s="162"/>
      <c r="C3" s="162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128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3" t="s">
        <v>129</v>
      </c>
      <c r="B7" s="23">
        <v>1806127.83</v>
      </c>
      <c r="C7" s="22" t="s">
        <v>130</v>
      </c>
      <c r="D7" s="23">
        <v>1806127.83</v>
      </c>
    </row>
    <row r="8" ht="18.75" customHeight="1" spans="1:4">
      <c r="A8" s="164" t="s">
        <v>131</v>
      </c>
      <c r="B8" s="23">
        <v>1806127.83</v>
      </c>
      <c r="C8" s="22" t="s">
        <v>132</v>
      </c>
      <c r="D8" s="23">
        <v>1189550</v>
      </c>
    </row>
    <row r="9" ht="18.75" customHeight="1" spans="1:4">
      <c r="A9" s="164" t="s">
        <v>133</v>
      </c>
      <c r="B9" s="23"/>
      <c r="C9" s="22" t="s">
        <v>134</v>
      </c>
      <c r="D9" s="23"/>
    </row>
    <row r="10" ht="18.75" customHeight="1" spans="1:4">
      <c r="A10" s="164" t="s">
        <v>135</v>
      </c>
      <c r="B10" s="23"/>
      <c r="C10" s="22" t="s">
        <v>136</v>
      </c>
      <c r="D10" s="23"/>
    </row>
    <row r="11" ht="18.75" customHeight="1" spans="1:4">
      <c r="A11" s="165" t="s">
        <v>137</v>
      </c>
      <c r="B11" s="23"/>
      <c r="C11" s="166" t="s">
        <v>138</v>
      </c>
      <c r="D11" s="23"/>
    </row>
    <row r="12" ht="18.75" customHeight="1" spans="1:4">
      <c r="A12" s="167" t="s">
        <v>131</v>
      </c>
      <c r="B12" s="23"/>
      <c r="C12" s="168" t="s">
        <v>139</v>
      </c>
      <c r="D12" s="23"/>
    </row>
    <row r="13" ht="18.75" customHeight="1" spans="1:4">
      <c r="A13" s="167" t="s">
        <v>133</v>
      </c>
      <c r="B13" s="23"/>
      <c r="C13" s="168" t="s">
        <v>140</v>
      </c>
      <c r="D13" s="23"/>
    </row>
    <row r="14" ht="18.75" customHeight="1" spans="1:4">
      <c r="A14" s="167" t="s">
        <v>135</v>
      </c>
      <c r="B14" s="23"/>
      <c r="C14" s="168" t="s">
        <v>141</v>
      </c>
      <c r="D14" s="23"/>
    </row>
    <row r="15" ht="18.75" customHeight="1" spans="1:4">
      <c r="A15" s="167" t="s">
        <v>26</v>
      </c>
      <c r="B15" s="23"/>
      <c r="C15" s="168" t="s">
        <v>142</v>
      </c>
      <c r="D15" s="23">
        <v>449340</v>
      </c>
    </row>
    <row r="16" ht="18.75" customHeight="1" spans="1:4">
      <c r="A16" s="167" t="s">
        <v>26</v>
      </c>
      <c r="B16" s="23" t="s">
        <v>26</v>
      </c>
      <c r="C16" s="168" t="s">
        <v>143</v>
      </c>
      <c r="D16" s="23">
        <v>64797.73</v>
      </c>
    </row>
    <row r="17" ht="18.75" customHeight="1" spans="1:4">
      <c r="A17" s="169" t="s">
        <v>26</v>
      </c>
      <c r="B17" s="23" t="s">
        <v>26</v>
      </c>
      <c r="C17" s="168" t="s">
        <v>144</v>
      </c>
      <c r="D17" s="23"/>
    </row>
    <row r="18" ht="18.75" customHeight="1" spans="1:4">
      <c r="A18" s="169" t="s">
        <v>26</v>
      </c>
      <c r="B18" s="23" t="s">
        <v>26</v>
      </c>
      <c r="C18" s="168" t="s">
        <v>145</v>
      </c>
      <c r="D18" s="23"/>
    </row>
    <row r="19" ht="18.75" customHeight="1" spans="1:4">
      <c r="A19" s="170" t="s">
        <v>26</v>
      </c>
      <c r="B19" s="23" t="s">
        <v>26</v>
      </c>
      <c r="C19" s="168" t="s">
        <v>146</v>
      </c>
      <c r="D19" s="23"/>
    </row>
    <row r="20" ht="18.75" customHeight="1" spans="1:4">
      <c r="A20" s="170" t="s">
        <v>26</v>
      </c>
      <c r="B20" s="23" t="s">
        <v>26</v>
      </c>
      <c r="C20" s="168" t="s">
        <v>147</v>
      </c>
      <c r="D20" s="23"/>
    </row>
    <row r="21" ht="18.75" customHeight="1" spans="1:4">
      <c r="A21" s="170" t="s">
        <v>26</v>
      </c>
      <c r="B21" s="23" t="s">
        <v>26</v>
      </c>
      <c r="C21" s="168" t="s">
        <v>148</v>
      </c>
      <c r="D21" s="23"/>
    </row>
    <row r="22" ht="18.75" customHeight="1" spans="1:4">
      <c r="A22" s="170" t="s">
        <v>26</v>
      </c>
      <c r="B22" s="23" t="s">
        <v>26</v>
      </c>
      <c r="C22" s="168" t="s">
        <v>149</v>
      </c>
      <c r="D22" s="23"/>
    </row>
    <row r="23" ht="18.75" customHeight="1" spans="1:4">
      <c r="A23" s="170" t="s">
        <v>26</v>
      </c>
      <c r="B23" s="23" t="s">
        <v>26</v>
      </c>
      <c r="C23" s="168" t="s">
        <v>150</v>
      </c>
      <c r="D23" s="23"/>
    </row>
    <row r="24" ht="18.75" customHeight="1" spans="1:4">
      <c r="A24" s="170" t="s">
        <v>26</v>
      </c>
      <c r="B24" s="23" t="s">
        <v>26</v>
      </c>
      <c r="C24" s="168" t="s">
        <v>151</v>
      </c>
      <c r="D24" s="23"/>
    </row>
    <row r="25" ht="18.75" customHeight="1" spans="1:4">
      <c r="A25" s="170" t="s">
        <v>26</v>
      </c>
      <c r="B25" s="23" t="s">
        <v>26</v>
      </c>
      <c r="C25" s="168" t="s">
        <v>152</v>
      </c>
      <c r="D25" s="23"/>
    </row>
    <row r="26" ht="18.75" customHeight="1" spans="1:4">
      <c r="A26" s="170" t="s">
        <v>26</v>
      </c>
      <c r="B26" s="23" t="s">
        <v>26</v>
      </c>
      <c r="C26" s="168" t="s">
        <v>153</v>
      </c>
      <c r="D26" s="23">
        <v>102440.1</v>
      </c>
    </row>
    <row r="27" ht="18.75" customHeight="1" spans="1:4">
      <c r="A27" s="170" t="s">
        <v>26</v>
      </c>
      <c r="B27" s="23" t="s">
        <v>26</v>
      </c>
      <c r="C27" s="168" t="s">
        <v>154</v>
      </c>
      <c r="D27" s="23"/>
    </row>
    <row r="28" ht="18.75" customHeight="1" spans="1:4">
      <c r="A28" s="170" t="s">
        <v>26</v>
      </c>
      <c r="B28" s="23" t="s">
        <v>26</v>
      </c>
      <c r="C28" s="168" t="s">
        <v>155</v>
      </c>
      <c r="D28" s="23"/>
    </row>
    <row r="29" ht="18.75" customHeight="1" spans="1:4">
      <c r="A29" s="170" t="s">
        <v>26</v>
      </c>
      <c r="B29" s="23" t="s">
        <v>26</v>
      </c>
      <c r="C29" s="168" t="s">
        <v>156</v>
      </c>
      <c r="D29" s="23"/>
    </row>
    <row r="30" ht="18.75" customHeight="1" spans="1:4">
      <c r="A30" s="170" t="s">
        <v>26</v>
      </c>
      <c r="B30" s="23" t="s">
        <v>26</v>
      </c>
      <c r="C30" s="168" t="s">
        <v>157</v>
      </c>
      <c r="D30" s="23"/>
    </row>
    <row r="31" ht="18.75" customHeight="1" spans="1:4">
      <c r="A31" s="171" t="s">
        <v>26</v>
      </c>
      <c r="B31" s="23" t="s">
        <v>26</v>
      </c>
      <c r="C31" s="168" t="s">
        <v>158</v>
      </c>
      <c r="D31" s="23"/>
    </row>
    <row r="32" ht="18.75" customHeight="1" spans="1:4">
      <c r="A32" s="171" t="s">
        <v>26</v>
      </c>
      <c r="B32" s="23" t="s">
        <v>26</v>
      </c>
      <c r="C32" s="168" t="s">
        <v>159</v>
      </c>
      <c r="D32" s="23"/>
    </row>
    <row r="33" ht="18.75" customHeight="1" spans="1:4">
      <c r="A33" s="171" t="s">
        <v>26</v>
      </c>
      <c r="B33" s="23" t="s">
        <v>26</v>
      </c>
      <c r="C33" s="168" t="s">
        <v>160</v>
      </c>
      <c r="D33" s="23"/>
    </row>
    <row r="34" ht="18.75" customHeight="1" spans="1:4">
      <c r="A34" s="171"/>
      <c r="B34" s="23"/>
      <c r="C34" s="168" t="s">
        <v>161</v>
      </c>
      <c r="D34" s="23"/>
    </row>
    <row r="35" ht="18.75" customHeight="1" spans="1:4">
      <c r="A35" s="171" t="s">
        <v>26</v>
      </c>
      <c r="B35" s="23" t="s">
        <v>26</v>
      </c>
      <c r="C35" s="168" t="s">
        <v>162</v>
      </c>
      <c r="D35" s="23"/>
    </row>
    <row r="36" ht="18.75" customHeight="1" spans="1:4">
      <c r="A36" s="55" t="s">
        <v>163</v>
      </c>
      <c r="B36" s="172">
        <v>1806127.83</v>
      </c>
      <c r="C36" s="173" t="s">
        <v>52</v>
      </c>
      <c r="D36" s="172">
        <v>1806127.83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6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190476190476" customWidth="1"/>
    <col min="5" max="7" width="24.2761904761905" customWidth="1"/>
  </cols>
  <sheetData>
    <row r="1" ht="15" customHeight="1" spans="4:7">
      <c r="D1" s="150"/>
      <c r="F1" s="57"/>
      <c r="G1" s="39" t="s">
        <v>164</v>
      </c>
    </row>
    <row r="2" ht="27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"单位名称："&amp;"中国共产党永德县委员会社会工作部"</f>
        <v>单位名称：中国共产党永德县委员会社会工作部</v>
      </c>
      <c r="B3" s="28"/>
      <c r="C3" s="29"/>
      <c r="D3" s="29"/>
      <c r="E3" s="29"/>
      <c r="F3" s="100"/>
      <c r="G3" s="39" t="s">
        <v>1</v>
      </c>
    </row>
    <row r="4" ht="20.25" customHeight="1" spans="1:7">
      <c r="A4" s="153" t="s">
        <v>165</v>
      </c>
      <c r="B4" s="154"/>
      <c r="C4" s="105" t="s">
        <v>56</v>
      </c>
      <c r="D4" s="132" t="s">
        <v>75</v>
      </c>
      <c r="E4" s="13"/>
      <c r="F4" s="14"/>
      <c r="G4" s="125" t="s">
        <v>76</v>
      </c>
    </row>
    <row r="5" ht="20.25" customHeight="1" spans="1:7">
      <c r="A5" s="155" t="s">
        <v>73</v>
      </c>
      <c r="B5" s="155" t="s">
        <v>74</v>
      </c>
      <c r="C5" s="32"/>
      <c r="D5" s="66" t="s">
        <v>58</v>
      </c>
      <c r="E5" s="66" t="s">
        <v>166</v>
      </c>
      <c r="F5" s="66" t="s">
        <v>167</v>
      </c>
      <c r="G5" s="94"/>
    </row>
    <row r="6" ht="19.5" customHeight="1" spans="1:7">
      <c r="A6" s="155" t="s">
        <v>168</v>
      </c>
      <c r="B6" s="155" t="s">
        <v>169</v>
      </c>
      <c r="C6" s="155" t="s">
        <v>170</v>
      </c>
      <c r="D6" s="66">
        <v>4</v>
      </c>
      <c r="E6" s="156" t="s">
        <v>171</v>
      </c>
      <c r="F6" s="156" t="s">
        <v>172</v>
      </c>
      <c r="G6" s="155" t="s">
        <v>173</v>
      </c>
    </row>
    <row r="7" ht="18" customHeight="1" spans="1:7">
      <c r="A7" s="33" t="s">
        <v>84</v>
      </c>
      <c r="B7" s="33" t="s">
        <v>85</v>
      </c>
      <c r="C7" s="23">
        <v>1189550</v>
      </c>
      <c r="D7" s="23">
        <v>988962.6</v>
      </c>
      <c r="E7" s="23">
        <v>895652.52</v>
      </c>
      <c r="F7" s="23">
        <v>93310.08</v>
      </c>
      <c r="G7" s="23">
        <v>200587.4</v>
      </c>
    </row>
    <row r="8" ht="18" customHeight="1" spans="1:7">
      <c r="A8" s="157" t="s">
        <v>86</v>
      </c>
      <c r="B8" s="157" t="s">
        <v>87</v>
      </c>
      <c r="C8" s="23">
        <v>6860.08</v>
      </c>
      <c r="D8" s="23">
        <v>6860.08</v>
      </c>
      <c r="E8" s="23">
        <v>550</v>
      </c>
      <c r="F8" s="23">
        <v>6310.08</v>
      </c>
      <c r="G8" s="23"/>
    </row>
    <row r="9" ht="18" customHeight="1" spans="1:7">
      <c r="A9" s="158" t="s">
        <v>88</v>
      </c>
      <c r="B9" s="158" t="s">
        <v>89</v>
      </c>
      <c r="C9" s="23">
        <v>6860.08</v>
      </c>
      <c r="D9" s="23">
        <v>6860.08</v>
      </c>
      <c r="E9" s="23">
        <v>550</v>
      </c>
      <c r="F9" s="23">
        <v>6310.08</v>
      </c>
      <c r="G9" s="23"/>
    </row>
    <row r="10" ht="18" customHeight="1" spans="1:7">
      <c r="A10" s="157" t="s">
        <v>90</v>
      </c>
      <c r="B10" s="157" t="s">
        <v>91</v>
      </c>
      <c r="C10" s="23">
        <v>1152689.92</v>
      </c>
      <c r="D10" s="23">
        <v>982102.52</v>
      </c>
      <c r="E10" s="23">
        <v>895102.52</v>
      </c>
      <c r="F10" s="23">
        <v>87000</v>
      </c>
      <c r="G10" s="23">
        <v>170587.4</v>
      </c>
    </row>
    <row r="11" ht="18" customHeight="1" spans="1:7">
      <c r="A11" s="158" t="s">
        <v>92</v>
      </c>
      <c r="B11" s="158" t="s">
        <v>89</v>
      </c>
      <c r="C11" s="23">
        <v>882531.08</v>
      </c>
      <c r="D11" s="23">
        <v>882531.08</v>
      </c>
      <c r="E11" s="23">
        <v>798531.08</v>
      </c>
      <c r="F11" s="23">
        <v>84000</v>
      </c>
      <c r="G11" s="23"/>
    </row>
    <row r="12" ht="18" customHeight="1" spans="1:7">
      <c r="A12" s="158" t="s">
        <v>93</v>
      </c>
      <c r="B12" s="158" t="s">
        <v>94</v>
      </c>
      <c r="C12" s="23">
        <v>170587.4</v>
      </c>
      <c r="D12" s="23"/>
      <c r="E12" s="23"/>
      <c r="F12" s="23"/>
      <c r="G12" s="23">
        <v>170587.4</v>
      </c>
    </row>
    <row r="13" ht="18" customHeight="1" spans="1:7">
      <c r="A13" s="158" t="s">
        <v>95</v>
      </c>
      <c r="B13" s="158" t="s">
        <v>96</v>
      </c>
      <c r="C13" s="23">
        <v>99571.44</v>
      </c>
      <c r="D13" s="23">
        <v>99571.44</v>
      </c>
      <c r="E13" s="23">
        <v>96571.44</v>
      </c>
      <c r="F13" s="23">
        <v>3000</v>
      </c>
      <c r="G13" s="23"/>
    </row>
    <row r="14" ht="18" customHeight="1" spans="1:7">
      <c r="A14" s="157" t="s">
        <v>97</v>
      </c>
      <c r="B14" s="157" t="s">
        <v>98</v>
      </c>
      <c r="C14" s="23">
        <v>30000</v>
      </c>
      <c r="D14" s="23"/>
      <c r="E14" s="23"/>
      <c r="F14" s="23"/>
      <c r="G14" s="23">
        <v>30000</v>
      </c>
    </row>
    <row r="15" ht="18" customHeight="1" spans="1:7">
      <c r="A15" s="158" t="s">
        <v>99</v>
      </c>
      <c r="B15" s="158" t="s">
        <v>94</v>
      </c>
      <c r="C15" s="23">
        <v>30000</v>
      </c>
      <c r="D15" s="23"/>
      <c r="E15" s="23"/>
      <c r="F15" s="23"/>
      <c r="G15" s="23">
        <v>30000</v>
      </c>
    </row>
    <row r="16" ht="18" customHeight="1" spans="1:7">
      <c r="A16" s="33" t="s">
        <v>100</v>
      </c>
      <c r="B16" s="33" t="s">
        <v>101</v>
      </c>
      <c r="C16" s="23">
        <v>449340</v>
      </c>
      <c r="D16" s="23">
        <v>305453.4</v>
      </c>
      <c r="E16" s="23">
        <v>304953.4</v>
      </c>
      <c r="F16" s="23">
        <v>500</v>
      </c>
      <c r="G16" s="23">
        <v>143886.6</v>
      </c>
    </row>
    <row r="17" ht="18" customHeight="1" spans="1:7">
      <c r="A17" s="157" t="s">
        <v>102</v>
      </c>
      <c r="B17" s="157" t="s">
        <v>103</v>
      </c>
      <c r="C17" s="23">
        <v>159032.4</v>
      </c>
      <c r="D17" s="23">
        <v>159032.4</v>
      </c>
      <c r="E17" s="23">
        <v>158532.4</v>
      </c>
      <c r="F17" s="23">
        <v>500</v>
      </c>
      <c r="G17" s="23"/>
    </row>
    <row r="18" ht="18" customHeight="1" spans="1:7">
      <c r="A18" s="158" t="s">
        <v>104</v>
      </c>
      <c r="B18" s="158" t="s">
        <v>105</v>
      </c>
      <c r="C18" s="23">
        <v>22445.6</v>
      </c>
      <c r="D18" s="23">
        <v>22445.6</v>
      </c>
      <c r="E18" s="23">
        <v>21945.6</v>
      </c>
      <c r="F18" s="23">
        <v>500</v>
      </c>
      <c r="G18" s="23"/>
    </row>
    <row r="19" ht="18" customHeight="1" spans="1:7">
      <c r="A19" s="158" t="s">
        <v>106</v>
      </c>
      <c r="B19" s="158" t="s">
        <v>107</v>
      </c>
      <c r="C19" s="23">
        <v>136586.8</v>
      </c>
      <c r="D19" s="23">
        <v>136586.8</v>
      </c>
      <c r="E19" s="23">
        <v>136586.8</v>
      </c>
      <c r="F19" s="23"/>
      <c r="G19" s="23"/>
    </row>
    <row r="20" ht="18" customHeight="1" spans="1:7">
      <c r="A20" s="157" t="s">
        <v>108</v>
      </c>
      <c r="B20" s="157" t="s">
        <v>109</v>
      </c>
      <c r="C20" s="23">
        <v>290307.6</v>
      </c>
      <c r="D20" s="23">
        <v>146421</v>
      </c>
      <c r="E20" s="23">
        <v>146421</v>
      </c>
      <c r="F20" s="23"/>
      <c r="G20" s="23">
        <v>143886.6</v>
      </c>
    </row>
    <row r="21" ht="18" customHeight="1" spans="1:7">
      <c r="A21" s="158" t="s">
        <v>110</v>
      </c>
      <c r="B21" s="158" t="s">
        <v>111</v>
      </c>
      <c r="C21" s="23">
        <v>290307.6</v>
      </c>
      <c r="D21" s="23">
        <v>146421</v>
      </c>
      <c r="E21" s="23">
        <v>146421</v>
      </c>
      <c r="F21" s="23"/>
      <c r="G21" s="23">
        <v>143886.6</v>
      </c>
    </row>
    <row r="22" ht="18" customHeight="1" spans="1:7">
      <c r="A22" s="33" t="s">
        <v>112</v>
      </c>
      <c r="B22" s="33" t="s">
        <v>113</v>
      </c>
      <c r="C22" s="23">
        <v>64797.73</v>
      </c>
      <c r="D22" s="23">
        <v>64797.73</v>
      </c>
      <c r="E22" s="23">
        <v>64797.73</v>
      </c>
      <c r="F22" s="23"/>
      <c r="G22" s="23"/>
    </row>
    <row r="23" ht="18" customHeight="1" spans="1:7">
      <c r="A23" s="157" t="s">
        <v>114</v>
      </c>
      <c r="B23" s="157" t="s">
        <v>115</v>
      </c>
      <c r="C23" s="23">
        <v>64797.73</v>
      </c>
      <c r="D23" s="23">
        <v>64797.73</v>
      </c>
      <c r="E23" s="23">
        <v>64797.73</v>
      </c>
      <c r="F23" s="23"/>
      <c r="G23" s="23"/>
    </row>
    <row r="24" ht="18" customHeight="1" spans="1:7">
      <c r="A24" s="158" t="s">
        <v>116</v>
      </c>
      <c r="B24" s="158" t="s">
        <v>117</v>
      </c>
      <c r="C24" s="23">
        <v>60610.39</v>
      </c>
      <c r="D24" s="23">
        <v>60610.39</v>
      </c>
      <c r="E24" s="23">
        <v>60610.39</v>
      </c>
      <c r="F24" s="23"/>
      <c r="G24" s="23"/>
    </row>
    <row r="25" ht="18" customHeight="1" spans="1:7">
      <c r="A25" s="158" t="s">
        <v>118</v>
      </c>
      <c r="B25" s="158" t="s">
        <v>119</v>
      </c>
      <c r="C25" s="23">
        <v>4187.34</v>
      </c>
      <c r="D25" s="23">
        <v>4187.34</v>
      </c>
      <c r="E25" s="23">
        <v>4187.34</v>
      </c>
      <c r="F25" s="23"/>
      <c r="G25" s="23"/>
    </row>
    <row r="26" ht="18" customHeight="1" spans="1:7">
      <c r="A26" s="33" t="s">
        <v>120</v>
      </c>
      <c r="B26" s="33" t="s">
        <v>121</v>
      </c>
      <c r="C26" s="23">
        <v>102440.1</v>
      </c>
      <c r="D26" s="23">
        <v>102440.1</v>
      </c>
      <c r="E26" s="23">
        <v>102440.1</v>
      </c>
      <c r="F26" s="23"/>
      <c r="G26" s="23"/>
    </row>
    <row r="27" ht="18" customHeight="1" spans="1:7">
      <c r="A27" s="157" t="s">
        <v>122</v>
      </c>
      <c r="B27" s="157" t="s">
        <v>123</v>
      </c>
      <c r="C27" s="23">
        <v>102440.1</v>
      </c>
      <c r="D27" s="23">
        <v>102440.1</v>
      </c>
      <c r="E27" s="23">
        <v>102440.1</v>
      </c>
      <c r="F27" s="23"/>
      <c r="G27" s="23"/>
    </row>
    <row r="28" ht="18" customHeight="1" spans="1:7">
      <c r="A28" s="158" t="s">
        <v>124</v>
      </c>
      <c r="B28" s="158" t="s">
        <v>125</v>
      </c>
      <c r="C28" s="23">
        <v>102440.1</v>
      </c>
      <c r="D28" s="23">
        <v>102440.1</v>
      </c>
      <c r="E28" s="23">
        <v>102440.1</v>
      </c>
      <c r="F28" s="23"/>
      <c r="G28" s="23"/>
    </row>
    <row r="29" ht="18" customHeight="1" spans="1:7">
      <c r="A29" s="159" t="s">
        <v>126</v>
      </c>
      <c r="B29" s="160" t="s">
        <v>126</v>
      </c>
      <c r="C29" s="23">
        <v>1806127.83</v>
      </c>
      <c r="D29" s="23">
        <v>1461653.83</v>
      </c>
      <c r="E29" s="23">
        <v>1367843.75</v>
      </c>
      <c r="F29" s="23">
        <v>93810.08</v>
      </c>
      <c r="G29" s="23">
        <v>344474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9" right="0.39" top="0.58" bottom="0.58" header="0.5" footer="0.5"/>
  <pageSetup paperSize="9" scale="94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809523809524" customWidth="1"/>
    <col min="2" max="7" width="22.8571428571429" customWidth="1"/>
  </cols>
  <sheetData>
    <row r="1" ht="15" customHeight="1" spans="1:7">
      <c r="A1" s="140"/>
      <c r="B1" s="141"/>
      <c r="C1" s="142"/>
      <c r="D1" s="62"/>
      <c r="G1" s="87" t="s">
        <v>174</v>
      </c>
    </row>
    <row r="2" ht="39" customHeight="1" spans="1:7">
      <c r="A2" s="130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"单位名称："&amp;"中国共产党永德县委员会社会工作部"</f>
        <v>单位名称：中国共产党永德县委员会社会工作部</v>
      </c>
      <c r="B3" s="141"/>
      <c r="C3" s="142"/>
      <c r="D3" s="62"/>
      <c r="E3" s="29"/>
      <c r="G3" s="87" t="s">
        <v>175</v>
      </c>
    </row>
    <row r="4" ht="18.75" customHeight="1" spans="1:7">
      <c r="A4" s="10" t="s">
        <v>176</v>
      </c>
      <c r="B4" s="10" t="s">
        <v>177</v>
      </c>
      <c r="C4" s="30" t="s">
        <v>178</v>
      </c>
      <c r="D4" s="12" t="s">
        <v>179</v>
      </c>
      <c r="E4" s="13"/>
      <c r="F4" s="14"/>
      <c r="G4" s="30" t="s">
        <v>180</v>
      </c>
    </row>
    <row r="5" ht="18.75" customHeight="1" spans="1:7">
      <c r="A5" s="17"/>
      <c r="B5" s="143"/>
      <c r="C5" s="32"/>
      <c r="D5" s="66" t="s">
        <v>58</v>
      </c>
      <c r="E5" s="66" t="s">
        <v>181</v>
      </c>
      <c r="F5" s="66" t="s">
        <v>182</v>
      </c>
      <c r="G5" s="32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26000</v>
      </c>
      <c r="C7" s="148"/>
      <c r="D7" s="148">
        <v>20000</v>
      </c>
      <c r="E7" s="148"/>
      <c r="F7" s="148">
        <v>20000</v>
      </c>
      <c r="G7" s="148">
        <v>6000</v>
      </c>
    </row>
    <row r="8" ht="18.75" customHeight="1" spans="1:7">
      <c r="A8" s="149" t="s">
        <v>183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184</v>
      </c>
      <c r="B9" s="148">
        <v>26000</v>
      </c>
      <c r="C9" s="148"/>
      <c r="D9" s="148">
        <v>20000</v>
      </c>
      <c r="E9" s="148"/>
      <c r="F9" s="148">
        <v>20000</v>
      </c>
      <c r="G9" s="148">
        <v>6000</v>
      </c>
    </row>
    <row r="10" ht="18.75" customHeight="1" spans="1:7">
      <c r="A10" s="149" t="s">
        <v>185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186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571428571429" customWidth="1"/>
    <col min="2" max="2" width="25.4190476190476" customWidth="1"/>
    <col min="3" max="3" width="26.5809523809524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57142857142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67"/>
      <c r="I1" s="67"/>
      <c r="J1" s="67"/>
      <c r="K1" s="67"/>
      <c r="L1" s="67"/>
      <c r="M1" s="67"/>
      <c r="N1" s="29"/>
      <c r="O1" s="29"/>
      <c r="P1" s="29"/>
      <c r="Q1" s="67"/>
      <c r="U1" s="128"/>
      <c r="W1" s="38" t="s">
        <v>187</v>
      </c>
    </row>
    <row r="2" ht="39.75" customHeight="1" spans="1:23">
      <c r="A2" s="130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"单位名称："&amp;"中国共产党永德县委员会社会工作部"</f>
        <v>单位名称：中国共产党永德县委员会社会工作部</v>
      </c>
      <c r="B3" s="131"/>
      <c r="C3" s="131"/>
      <c r="D3" s="131"/>
      <c r="E3" s="131"/>
      <c r="F3" s="131"/>
      <c r="G3" s="131"/>
      <c r="H3" s="71"/>
      <c r="I3" s="71"/>
      <c r="J3" s="71"/>
      <c r="K3" s="71"/>
      <c r="L3" s="71"/>
      <c r="M3" s="71"/>
      <c r="N3" s="93"/>
      <c r="O3" s="93"/>
      <c r="P3" s="93"/>
      <c r="Q3" s="71"/>
      <c r="U3" s="128"/>
      <c r="W3" s="38" t="s">
        <v>175</v>
      </c>
    </row>
    <row r="4" ht="18" customHeight="1" spans="1:23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32" t="s">
        <v>195</v>
      </c>
      <c r="I4" s="64" t="s">
        <v>195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7"/>
    </row>
    <row r="5" ht="18" customHeight="1" spans="1:23">
      <c r="A5" s="15"/>
      <c r="B5" s="127"/>
      <c r="C5" s="15"/>
      <c r="D5" s="15"/>
      <c r="E5" s="15"/>
      <c r="F5" s="15"/>
      <c r="G5" s="15"/>
      <c r="H5" s="105" t="s">
        <v>196</v>
      </c>
      <c r="I5" s="132" t="s">
        <v>59</v>
      </c>
      <c r="J5" s="64"/>
      <c r="K5" s="64"/>
      <c r="L5" s="64"/>
      <c r="M5" s="137"/>
      <c r="N5" s="12" t="s">
        <v>197</v>
      </c>
      <c r="O5" s="13"/>
      <c r="P5" s="14"/>
      <c r="Q5" s="10" t="s">
        <v>62</v>
      </c>
      <c r="R5" s="132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9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8" t="s">
        <v>198</v>
      </c>
      <c r="J6" s="10" t="s">
        <v>199</v>
      </c>
      <c r="K6" s="10" t="s">
        <v>200</v>
      </c>
      <c r="L6" s="10" t="s">
        <v>201</v>
      </c>
      <c r="M6" s="10" t="s">
        <v>202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204</v>
      </c>
      <c r="K7" s="17" t="s">
        <v>200</v>
      </c>
      <c r="L7" s="17" t="s">
        <v>201</v>
      </c>
      <c r="M7" s="17" t="s">
        <v>202</v>
      </c>
      <c r="N7" s="17" t="s">
        <v>200</v>
      </c>
      <c r="O7" s="17" t="s">
        <v>201</v>
      </c>
      <c r="P7" s="17" t="s">
        <v>202</v>
      </c>
      <c r="Q7" s="17" t="s">
        <v>62</v>
      </c>
      <c r="R7" s="17" t="s">
        <v>58</v>
      </c>
      <c r="S7" s="17" t="s">
        <v>65</v>
      </c>
      <c r="T7" s="17" t="s">
        <v>203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71</v>
      </c>
      <c r="B9" s="134"/>
      <c r="C9" s="134"/>
      <c r="D9" s="134"/>
      <c r="E9" s="134"/>
      <c r="F9" s="134"/>
      <c r="G9" s="134"/>
      <c r="H9" s="23">
        <v>1461653.83</v>
      </c>
      <c r="I9" s="23">
        <v>1461653.83</v>
      </c>
      <c r="J9" s="23"/>
      <c r="K9" s="23"/>
      <c r="L9" s="23">
        <v>1461653.83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/>
      <c r="B10" s="21" t="s">
        <v>205</v>
      </c>
      <c r="C10" s="21" t="s">
        <v>206</v>
      </c>
      <c r="D10" s="21" t="s">
        <v>92</v>
      </c>
      <c r="E10" s="21" t="s">
        <v>89</v>
      </c>
      <c r="F10" s="21" t="s">
        <v>207</v>
      </c>
      <c r="G10" s="21" t="s">
        <v>208</v>
      </c>
      <c r="H10" s="23">
        <v>281220</v>
      </c>
      <c r="I10" s="23">
        <v>281220</v>
      </c>
      <c r="J10" s="23"/>
      <c r="K10" s="23"/>
      <c r="L10" s="23">
        <v>281220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209</v>
      </c>
      <c r="C11" s="21" t="s">
        <v>210</v>
      </c>
      <c r="D11" s="21" t="s">
        <v>95</v>
      </c>
      <c r="E11" s="21" t="s">
        <v>96</v>
      </c>
      <c r="F11" s="21" t="s">
        <v>207</v>
      </c>
      <c r="G11" s="21" t="s">
        <v>208</v>
      </c>
      <c r="H11" s="23">
        <v>34284</v>
      </c>
      <c r="I11" s="23">
        <v>34284</v>
      </c>
      <c r="J11" s="23"/>
      <c r="K11" s="23"/>
      <c r="L11" s="23">
        <v>34284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205</v>
      </c>
      <c r="C12" s="21" t="s">
        <v>206</v>
      </c>
      <c r="D12" s="21" t="s">
        <v>92</v>
      </c>
      <c r="E12" s="21" t="s">
        <v>89</v>
      </c>
      <c r="F12" s="21" t="s">
        <v>211</v>
      </c>
      <c r="G12" s="21" t="s">
        <v>212</v>
      </c>
      <c r="H12" s="23">
        <v>370276.08</v>
      </c>
      <c r="I12" s="23">
        <v>370276.08</v>
      </c>
      <c r="J12" s="23"/>
      <c r="K12" s="23"/>
      <c r="L12" s="23">
        <v>370276.08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209</v>
      </c>
      <c r="C13" s="21" t="s">
        <v>210</v>
      </c>
      <c r="D13" s="21" t="s">
        <v>95</v>
      </c>
      <c r="E13" s="21" t="s">
        <v>96</v>
      </c>
      <c r="F13" s="21" t="s">
        <v>211</v>
      </c>
      <c r="G13" s="21" t="s">
        <v>212</v>
      </c>
      <c r="H13" s="23">
        <v>4620</v>
      </c>
      <c r="I13" s="23">
        <v>4620</v>
      </c>
      <c r="J13" s="23"/>
      <c r="K13" s="23"/>
      <c r="L13" s="23">
        <v>4620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205</v>
      </c>
      <c r="C14" s="21" t="s">
        <v>206</v>
      </c>
      <c r="D14" s="21" t="s">
        <v>213</v>
      </c>
      <c r="E14" s="21" t="s">
        <v>89</v>
      </c>
      <c r="F14" s="21" t="s">
        <v>211</v>
      </c>
      <c r="G14" s="21" t="s">
        <v>212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209</v>
      </c>
      <c r="C15" s="21" t="s">
        <v>210</v>
      </c>
      <c r="D15" s="21" t="s">
        <v>214</v>
      </c>
      <c r="E15" s="21" t="s">
        <v>96</v>
      </c>
      <c r="F15" s="21" t="s">
        <v>211</v>
      </c>
      <c r="G15" s="21" t="s">
        <v>212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205</v>
      </c>
      <c r="C16" s="21" t="s">
        <v>206</v>
      </c>
      <c r="D16" s="21" t="s">
        <v>92</v>
      </c>
      <c r="E16" s="21" t="s">
        <v>89</v>
      </c>
      <c r="F16" s="21" t="s">
        <v>215</v>
      </c>
      <c r="G16" s="21" t="s">
        <v>216</v>
      </c>
      <c r="H16" s="23">
        <v>23435</v>
      </c>
      <c r="I16" s="23">
        <v>23435</v>
      </c>
      <c r="J16" s="23"/>
      <c r="K16" s="23"/>
      <c r="L16" s="23">
        <v>23435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217</v>
      </c>
      <c r="C17" s="21" t="s">
        <v>218</v>
      </c>
      <c r="D17" s="21" t="s">
        <v>92</v>
      </c>
      <c r="E17" s="21" t="s">
        <v>89</v>
      </c>
      <c r="F17" s="21" t="s">
        <v>215</v>
      </c>
      <c r="G17" s="21" t="s">
        <v>216</v>
      </c>
      <c r="H17" s="23">
        <v>123600</v>
      </c>
      <c r="I17" s="23">
        <v>123600</v>
      </c>
      <c r="J17" s="23"/>
      <c r="K17" s="23"/>
      <c r="L17" s="23">
        <v>123600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209</v>
      </c>
      <c r="C18" s="21" t="s">
        <v>210</v>
      </c>
      <c r="D18" s="21" t="s">
        <v>95</v>
      </c>
      <c r="E18" s="21" t="s">
        <v>96</v>
      </c>
      <c r="F18" s="21" t="s">
        <v>219</v>
      </c>
      <c r="G18" s="21" t="s">
        <v>220</v>
      </c>
      <c r="H18" s="23">
        <v>28927.44</v>
      </c>
      <c r="I18" s="23">
        <v>28927.44</v>
      </c>
      <c r="J18" s="23"/>
      <c r="K18" s="23"/>
      <c r="L18" s="23">
        <v>28927.44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221</v>
      </c>
      <c r="C19" s="21" t="s">
        <v>222</v>
      </c>
      <c r="D19" s="21" t="s">
        <v>95</v>
      </c>
      <c r="E19" s="21" t="s">
        <v>96</v>
      </c>
      <c r="F19" s="21" t="s">
        <v>219</v>
      </c>
      <c r="G19" s="21" t="s">
        <v>220</v>
      </c>
      <c r="H19" s="23">
        <v>18000</v>
      </c>
      <c r="I19" s="23">
        <v>18000</v>
      </c>
      <c r="J19" s="23"/>
      <c r="K19" s="23"/>
      <c r="L19" s="23">
        <v>18000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209</v>
      </c>
      <c r="C20" s="21" t="s">
        <v>210</v>
      </c>
      <c r="D20" s="21" t="s">
        <v>95</v>
      </c>
      <c r="E20" s="21" t="s">
        <v>96</v>
      </c>
      <c r="F20" s="21" t="s">
        <v>219</v>
      </c>
      <c r="G20" s="21" t="s">
        <v>220</v>
      </c>
      <c r="H20" s="23">
        <v>10740</v>
      </c>
      <c r="I20" s="23">
        <v>10740</v>
      </c>
      <c r="J20" s="23"/>
      <c r="K20" s="23"/>
      <c r="L20" s="23">
        <v>10740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223</v>
      </c>
      <c r="C21" s="21" t="s">
        <v>224</v>
      </c>
      <c r="D21" s="21" t="s">
        <v>106</v>
      </c>
      <c r="E21" s="21" t="s">
        <v>107</v>
      </c>
      <c r="F21" s="21" t="s">
        <v>225</v>
      </c>
      <c r="G21" s="21" t="s">
        <v>226</v>
      </c>
      <c r="H21" s="23">
        <v>136586.8</v>
      </c>
      <c r="I21" s="23">
        <v>136586.8</v>
      </c>
      <c r="J21" s="23"/>
      <c r="K21" s="23"/>
      <c r="L21" s="23">
        <v>136586.8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223</v>
      </c>
      <c r="C22" s="21" t="s">
        <v>224</v>
      </c>
      <c r="D22" s="21" t="s">
        <v>227</v>
      </c>
      <c r="E22" s="21" t="s">
        <v>228</v>
      </c>
      <c r="F22" s="21" t="s">
        <v>229</v>
      </c>
      <c r="G22" s="21" t="s">
        <v>230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223</v>
      </c>
      <c r="C23" s="21" t="s">
        <v>224</v>
      </c>
      <c r="D23" s="21" t="s">
        <v>116</v>
      </c>
      <c r="E23" s="21" t="s">
        <v>117</v>
      </c>
      <c r="F23" s="21" t="s">
        <v>231</v>
      </c>
      <c r="G23" s="21" t="s">
        <v>232</v>
      </c>
      <c r="H23" s="23">
        <v>60610.39</v>
      </c>
      <c r="I23" s="23">
        <v>60610.39</v>
      </c>
      <c r="J23" s="23"/>
      <c r="K23" s="23"/>
      <c r="L23" s="23">
        <v>60610.39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223</v>
      </c>
      <c r="C24" s="21" t="s">
        <v>224</v>
      </c>
      <c r="D24" s="21" t="s">
        <v>233</v>
      </c>
      <c r="E24" s="21" t="s">
        <v>234</v>
      </c>
      <c r="F24" s="21" t="s">
        <v>231</v>
      </c>
      <c r="G24" s="21" t="s">
        <v>232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223</v>
      </c>
      <c r="C25" s="21" t="s">
        <v>224</v>
      </c>
      <c r="D25" s="21" t="s">
        <v>118</v>
      </c>
      <c r="E25" s="21" t="s">
        <v>119</v>
      </c>
      <c r="F25" s="21" t="s">
        <v>235</v>
      </c>
      <c r="G25" s="21" t="s">
        <v>236</v>
      </c>
      <c r="H25" s="23">
        <v>1707.34</v>
      </c>
      <c r="I25" s="23">
        <v>1707.34</v>
      </c>
      <c r="J25" s="23"/>
      <c r="K25" s="23"/>
      <c r="L25" s="23">
        <v>1707.34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223</v>
      </c>
      <c r="C26" s="21" t="s">
        <v>224</v>
      </c>
      <c r="D26" s="21" t="s">
        <v>88</v>
      </c>
      <c r="E26" s="21" t="s">
        <v>89</v>
      </c>
      <c r="F26" s="21" t="s">
        <v>235</v>
      </c>
      <c r="G26" s="21" t="s">
        <v>236</v>
      </c>
      <c r="H26" s="23">
        <v>550</v>
      </c>
      <c r="I26" s="23">
        <v>550</v>
      </c>
      <c r="J26" s="23"/>
      <c r="K26" s="23"/>
      <c r="L26" s="23">
        <v>550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223</v>
      </c>
      <c r="C27" s="21" t="s">
        <v>224</v>
      </c>
      <c r="D27" s="21" t="s">
        <v>118</v>
      </c>
      <c r="E27" s="21" t="s">
        <v>119</v>
      </c>
      <c r="F27" s="21" t="s">
        <v>235</v>
      </c>
      <c r="G27" s="21" t="s">
        <v>236</v>
      </c>
      <c r="H27" s="23">
        <v>2480</v>
      </c>
      <c r="I27" s="23">
        <v>2480</v>
      </c>
      <c r="J27" s="23"/>
      <c r="K27" s="23"/>
      <c r="L27" s="23">
        <v>2480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237</v>
      </c>
      <c r="C28" s="21" t="s">
        <v>125</v>
      </c>
      <c r="D28" s="21" t="s">
        <v>124</v>
      </c>
      <c r="E28" s="21" t="s">
        <v>125</v>
      </c>
      <c r="F28" s="21" t="s">
        <v>238</v>
      </c>
      <c r="G28" s="21" t="s">
        <v>125</v>
      </c>
      <c r="H28" s="23">
        <v>102440.1</v>
      </c>
      <c r="I28" s="23">
        <v>102440.1</v>
      </c>
      <c r="J28" s="23"/>
      <c r="K28" s="23"/>
      <c r="L28" s="23">
        <v>102440.1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239</v>
      </c>
      <c r="C29" s="21" t="s">
        <v>240</v>
      </c>
      <c r="D29" s="21" t="s">
        <v>92</v>
      </c>
      <c r="E29" s="21" t="s">
        <v>89</v>
      </c>
      <c r="F29" s="21" t="s">
        <v>241</v>
      </c>
      <c r="G29" s="21" t="s">
        <v>242</v>
      </c>
      <c r="H29" s="23">
        <v>2000</v>
      </c>
      <c r="I29" s="23">
        <v>2000</v>
      </c>
      <c r="J29" s="23"/>
      <c r="K29" s="23"/>
      <c r="L29" s="23">
        <v>2000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243</v>
      </c>
      <c r="C30" s="21" t="s">
        <v>244</v>
      </c>
      <c r="D30" s="21" t="s">
        <v>92</v>
      </c>
      <c r="E30" s="21" t="s">
        <v>89</v>
      </c>
      <c r="F30" s="21" t="s">
        <v>245</v>
      </c>
      <c r="G30" s="21" t="s">
        <v>180</v>
      </c>
      <c r="H30" s="23">
        <v>6000</v>
      </c>
      <c r="I30" s="23">
        <v>6000</v>
      </c>
      <c r="J30" s="23"/>
      <c r="K30" s="23"/>
      <c r="L30" s="23">
        <v>6000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239</v>
      </c>
      <c r="C31" s="21" t="s">
        <v>240</v>
      </c>
      <c r="D31" s="21" t="s">
        <v>92</v>
      </c>
      <c r="E31" s="21" t="s">
        <v>89</v>
      </c>
      <c r="F31" s="21" t="s">
        <v>246</v>
      </c>
      <c r="G31" s="21" t="s">
        <v>247</v>
      </c>
      <c r="H31" s="23">
        <v>6000</v>
      </c>
      <c r="I31" s="23">
        <v>6000</v>
      </c>
      <c r="J31" s="23"/>
      <c r="K31" s="23"/>
      <c r="L31" s="23">
        <v>6000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239</v>
      </c>
      <c r="C32" s="21" t="s">
        <v>240</v>
      </c>
      <c r="D32" s="21" t="s">
        <v>92</v>
      </c>
      <c r="E32" s="21" t="s">
        <v>89</v>
      </c>
      <c r="F32" s="21" t="s">
        <v>248</v>
      </c>
      <c r="G32" s="21" t="s">
        <v>249</v>
      </c>
      <c r="H32" s="23">
        <v>4000</v>
      </c>
      <c r="I32" s="23">
        <v>4000</v>
      </c>
      <c r="J32" s="23"/>
      <c r="K32" s="23"/>
      <c r="L32" s="23">
        <v>4000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239</v>
      </c>
      <c r="C33" s="21" t="s">
        <v>240</v>
      </c>
      <c r="D33" s="21" t="s">
        <v>95</v>
      </c>
      <c r="E33" s="21" t="s">
        <v>96</v>
      </c>
      <c r="F33" s="21" t="s">
        <v>250</v>
      </c>
      <c r="G33" s="21" t="s">
        <v>251</v>
      </c>
      <c r="H33" s="23">
        <v>3000</v>
      </c>
      <c r="I33" s="23">
        <v>3000</v>
      </c>
      <c r="J33" s="23"/>
      <c r="K33" s="23"/>
      <c r="L33" s="23">
        <v>3000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239</v>
      </c>
      <c r="C34" s="21" t="s">
        <v>240</v>
      </c>
      <c r="D34" s="21" t="s">
        <v>213</v>
      </c>
      <c r="E34" s="21" t="s">
        <v>89</v>
      </c>
      <c r="F34" s="21" t="s">
        <v>248</v>
      </c>
      <c r="G34" s="21" t="s">
        <v>249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252</v>
      </c>
      <c r="C35" s="21" t="s">
        <v>253</v>
      </c>
      <c r="D35" s="21" t="s">
        <v>88</v>
      </c>
      <c r="E35" s="21" t="s">
        <v>89</v>
      </c>
      <c r="F35" s="21" t="s">
        <v>254</v>
      </c>
      <c r="G35" s="21" t="s">
        <v>253</v>
      </c>
      <c r="H35" s="23">
        <v>6310.08</v>
      </c>
      <c r="I35" s="23">
        <v>6310.08</v>
      </c>
      <c r="J35" s="23"/>
      <c r="K35" s="23"/>
      <c r="L35" s="23">
        <v>6310.08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255</v>
      </c>
      <c r="C36" s="21" t="s">
        <v>256</v>
      </c>
      <c r="D36" s="21" t="s">
        <v>92</v>
      </c>
      <c r="E36" s="21" t="s">
        <v>89</v>
      </c>
      <c r="F36" s="21" t="s">
        <v>257</v>
      </c>
      <c r="G36" s="21" t="s">
        <v>256</v>
      </c>
      <c r="H36" s="23">
        <v>12000</v>
      </c>
      <c r="I36" s="23">
        <v>12000</v>
      </c>
      <c r="J36" s="23"/>
      <c r="K36" s="23"/>
      <c r="L36" s="23">
        <v>12000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258</v>
      </c>
      <c r="C37" s="21" t="s">
        <v>259</v>
      </c>
      <c r="D37" s="21" t="s">
        <v>92</v>
      </c>
      <c r="E37" s="21" t="s">
        <v>89</v>
      </c>
      <c r="F37" s="21" t="s">
        <v>260</v>
      </c>
      <c r="G37" s="21" t="s">
        <v>261</v>
      </c>
      <c r="H37" s="23">
        <v>54000</v>
      </c>
      <c r="I37" s="23">
        <v>54000</v>
      </c>
      <c r="J37" s="23"/>
      <c r="K37" s="23"/>
      <c r="L37" s="23">
        <v>54000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262</v>
      </c>
      <c r="C38" s="21" t="s">
        <v>263</v>
      </c>
      <c r="D38" s="21" t="s">
        <v>104</v>
      </c>
      <c r="E38" s="21" t="s">
        <v>105</v>
      </c>
      <c r="F38" s="21" t="s">
        <v>264</v>
      </c>
      <c r="G38" s="21" t="s">
        <v>265</v>
      </c>
      <c r="H38" s="23">
        <v>500</v>
      </c>
      <c r="I38" s="23">
        <v>500</v>
      </c>
      <c r="J38" s="23"/>
      <c r="K38" s="23"/>
      <c r="L38" s="23">
        <v>500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266</v>
      </c>
      <c r="C39" s="21" t="s">
        <v>267</v>
      </c>
      <c r="D39" s="21" t="s">
        <v>104</v>
      </c>
      <c r="E39" s="21" t="s">
        <v>105</v>
      </c>
      <c r="F39" s="21" t="s">
        <v>268</v>
      </c>
      <c r="G39" s="21" t="s">
        <v>267</v>
      </c>
      <c r="H39" s="23">
        <v>21945.6</v>
      </c>
      <c r="I39" s="23">
        <v>21945.6</v>
      </c>
      <c r="J39" s="23"/>
      <c r="K39" s="23"/>
      <c r="L39" s="23">
        <v>21945.6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269</v>
      </c>
      <c r="C40" s="21" t="s">
        <v>270</v>
      </c>
      <c r="D40" s="21" t="s">
        <v>110</v>
      </c>
      <c r="E40" s="21" t="s">
        <v>111</v>
      </c>
      <c r="F40" s="21" t="s">
        <v>271</v>
      </c>
      <c r="G40" s="21" t="s">
        <v>270</v>
      </c>
      <c r="H40" s="23">
        <v>146421</v>
      </c>
      <c r="I40" s="23">
        <v>146421</v>
      </c>
      <c r="J40" s="23"/>
      <c r="K40" s="23"/>
      <c r="L40" s="23">
        <v>146421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34" t="s">
        <v>126</v>
      </c>
      <c r="B41" s="135"/>
      <c r="C41" s="135"/>
      <c r="D41" s="135"/>
      <c r="E41" s="135"/>
      <c r="F41" s="135"/>
      <c r="G41" s="136"/>
      <c r="H41" s="23">
        <v>1461653.83</v>
      </c>
      <c r="I41" s="23">
        <v>1461653.83</v>
      </c>
      <c r="J41" s="23"/>
      <c r="K41" s="23"/>
      <c r="L41" s="23">
        <v>1461653.83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</sheetData>
  <mergeCells count="30">
    <mergeCell ref="A2:W2"/>
    <mergeCell ref="A3:G3"/>
    <mergeCell ref="H4:W4"/>
    <mergeCell ref="I5:M5"/>
    <mergeCell ref="N5:P5"/>
    <mergeCell ref="R5:W5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47619047619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76190476190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"单位名称："&amp;"中国共产党永德县委员会社会工作部"</f>
        <v>单位名称：中国共产党永德县委员会社会工作部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175</v>
      </c>
    </row>
    <row r="4" ht="18.75" customHeight="1" spans="1:23">
      <c r="A4" s="10" t="s">
        <v>273</v>
      </c>
      <c r="B4" s="11" t="s">
        <v>189</v>
      </c>
      <c r="C4" s="10" t="s">
        <v>190</v>
      </c>
      <c r="D4" s="10" t="s">
        <v>274</v>
      </c>
      <c r="E4" s="11" t="s">
        <v>191</v>
      </c>
      <c r="F4" s="11" t="s">
        <v>192</v>
      </c>
      <c r="G4" s="11" t="s">
        <v>275</v>
      </c>
      <c r="H4" s="11" t="s">
        <v>276</v>
      </c>
      <c r="I4" s="30" t="s">
        <v>56</v>
      </c>
      <c r="J4" s="12" t="s">
        <v>277</v>
      </c>
      <c r="K4" s="13"/>
      <c r="L4" s="13"/>
      <c r="M4" s="14"/>
      <c r="N4" s="12" t="s">
        <v>197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4" t="s">
        <v>59</v>
      </c>
      <c r="K5" s="12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6" t="s">
        <v>58</v>
      </c>
      <c r="K6" s="94"/>
      <c r="L6" s="31"/>
      <c r="M6" s="31"/>
      <c r="N6" s="31"/>
      <c r="O6" s="31"/>
      <c r="P6" s="31"/>
      <c r="Q6" s="31"/>
      <c r="R6" s="31"/>
      <c r="S6" s="127"/>
      <c r="T6" s="127"/>
      <c r="U6" s="127"/>
      <c r="V6" s="127"/>
      <c r="W6" s="127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278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</row>
    <row r="9" ht="18.75" customHeight="1" spans="1:23">
      <c r="A9" s="21"/>
      <c r="B9" s="21"/>
      <c r="C9" s="21" t="s">
        <v>279</v>
      </c>
      <c r="D9" s="21"/>
      <c r="E9" s="21"/>
      <c r="F9" s="21"/>
      <c r="G9" s="21"/>
      <c r="H9" s="21"/>
      <c r="I9" s="23">
        <v>154674</v>
      </c>
      <c r="J9" s="23">
        <v>154674</v>
      </c>
      <c r="K9" s="23">
        <v>154674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280</v>
      </c>
      <c r="B10" s="123" t="s">
        <v>281</v>
      </c>
      <c r="C10" s="21" t="s">
        <v>279</v>
      </c>
      <c r="D10" s="123" t="s">
        <v>71</v>
      </c>
      <c r="E10" s="123" t="s">
        <v>93</v>
      </c>
      <c r="F10" s="123" t="s">
        <v>94</v>
      </c>
      <c r="G10" s="123" t="s">
        <v>282</v>
      </c>
      <c r="H10" s="123" t="s">
        <v>283</v>
      </c>
      <c r="I10" s="23">
        <v>10787.4</v>
      </c>
      <c r="J10" s="23">
        <v>10787.4</v>
      </c>
      <c r="K10" s="23">
        <v>10787.4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3" t="s">
        <v>280</v>
      </c>
      <c r="B11" s="123" t="s">
        <v>281</v>
      </c>
      <c r="C11" s="21" t="s">
        <v>279</v>
      </c>
      <c r="D11" s="123" t="s">
        <v>71</v>
      </c>
      <c r="E11" s="123" t="s">
        <v>110</v>
      </c>
      <c r="F11" s="123" t="s">
        <v>111</v>
      </c>
      <c r="G11" s="123" t="s">
        <v>271</v>
      </c>
      <c r="H11" s="123" t="s">
        <v>270</v>
      </c>
      <c r="I11" s="23">
        <v>143886.6</v>
      </c>
      <c r="J11" s="23">
        <v>143886.6</v>
      </c>
      <c r="K11" s="23">
        <v>143886.6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4"/>
      <c r="C12" s="21" t="s">
        <v>284</v>
      </c>
      <c r="D12" s="24"/>
      <c r="E12" s="24"/>
      <c r="F12" s="24"/>
      <c r="G12" s="24"/>
      <c r="H12" s="24"/>
      <c r="I12" s="23">
        <v>150000</v>
      </c>
      <c r="J12" s="23">
        <v>150000</v>
      </c>
      <c r="K12" s="23">
        <v>150000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3" t="s">
        <v>280</v>
      </c>
      <c r="B13" s="123" t="s">
        <v>285</v>
      </c>
      <c r="C13" s="21" t="s">
        <v>284</v>
      </c>
      <c r="D13" s="123" t="s">
        <v>71</v>
      </c>
      <c r="E13" s="123" t="s">
        <v>93</v>
      </c>
      <c r="F13" s="123" t="s">
        <v>94</v>
      </c>
      <c r="G13" s="123" t="s">
        <v>248</v>
      </c>
      <c r="H13" s="123" t="s">
        <v>249</v>
      </c>
      <c r="I13" s="23">
        <v>12000</v>
      </c>
      <c r="J13" s="23">
        <v>12000</v>
      </c>
      <c r="K13" s="23">
        <v>12000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3" t="s">
        <v>280</v>
      </c>
      <c r="B14" s="123" t="s">
        <v>285</v>
      </c>
      <c r="C14" s="21" t="s">
        <v>284</v>
      </c>
      <c r="D14" s="123" t="s">
        <v>71</v>
      </c>
      <c r="E14" s="123" t="s">
        <v>93</v>
      </c>
      <c r="F14" s="123" t="s">
        <v>94</v>
      </c>
      <c r="G14" s="123" t="s">
        <v>250</v>
      </c>
      <c r="H14" s="123" t="s">
        <v>251</v>
      </c>
      <c r="I14" s="23">
        <v>39600</v>
      </c>
      <c r="J14" s="23">
        <v>39600</v>
      </c>
      <c r="K14" s="23">
        <v>39600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3" t="s">
        <v>280</v>
      </c>
      <c r="B15" s="123" t="s">
        <v>285</v>
      </c>
      <c r="C15" s="21" t="s">
        <v>284</v>
      </c>
      <c r="D15" s="123" t="s">
        <v>71</v>
      </c>
      <c r="E15" s="123" t="s">
        <v>93</v>
      </c>
      <c r="F15" s="123" t="s">
        <v>94</v>
      </c>
      <c r="G15" s="123" t="s">
        <v>286</v>
      </c>
      <c r="H15" s="123" t="s">
        <v>287</v>
      </c>
      <c r="I15" s="23">
        <v>4400</v>
      </c>
      <c r="J15" s="23">
        <v>4400</v>
      </c>
      <c r="K15" s="23">
        <v>4400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3" t="s">
        <v>280</v>
      </c>
      <c r="B16" s="123" t="s">
        <v>285</v>
      </c>
      <c r="C16" s="21" t="s">
        <v>284</v>
      </c>
      <c r="D16" s="123" t="s">
        <v>71</v>
      </c>
      <c r="E16" s="123" t="s">
        <v>93</v>
      </c>
      <c r="F16" s="123" t="s">
        <v>94</v>
      </c>
      <c r="G16" s="123" t="s">
        <v>288</v>
      </c>
      <c r="H16" s="123" t="s">
        <v>289</v>
      </c>
      <c r="I16" s="23">
        <v>10000</v>
      </c>
      <c r="J16" s="23">
        <v>10000</v>
      </c>
      <c r="K16" s="23">
        <v>10000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3" t="s">
        <v>280</v>
      </c>
      <c r="B17" s="123" t="s">
        <v>285</v>
      </c>
      <c r="C17" s="21" t="s">
        <v>284</v>
      </c>
      <c r="D17" s="123" t="s">
        <v>71</v>
      </c>
      <c r="E17" s="123" t="s">
        <v>93</v>
      </c>
      <c r="F17" s="123" t="s">
        <v>94</v>
      </c>
      <c r="G17" s="123" t="s">
        <v>282</v>
      </c>
      <c r="H17" s="123" t="s">
        <v>283</v>
      </c>
      <c r="I17" s="23">
        <v>16000</v>
      </c>
      <c r="J17" s="23">
        <v>16000</v>
      </c>
      <c r="K17" s="23">
        <v>16000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3" t="s">
        <v>280</v>
      </c>
      <c r="B18" s="123" t="s">
        <v>285</v>
      </c>
      <c r="C18" s="21" t="s">
        <v>284</v>
      </c>
      <c r="D18" s="123" t="s">
        <v>71</v>
      </c>
      <c r="E18" s="123" t="s">
        <v>93</v>
      </c>
      <c r="F18" s="123" t="s">
        <v>94</v>
      </c>
      <c r="G18" s="123" t="s">
        <v>257</v>
      </c>
      <c r="H18" s="123" t="s">
        <v>256</v>
      </c>
      <c r="I18" s="23">
        <v>8000</v>
      </c>
      <c r="J18" s="23">
        <v>8000</v>
      </c>
      <c r="K18" s="23">
        <v>8000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3" t="s">
        <v>280</v>
      </c>
      <c r="B19" s="123" t="s">
        <v>285</v>
      </c>
      <c r="C19" s="21" t="s">
        <v>284</v>
      </c>
      <c r="D19" s="123" t="s">
        <v>71</v>
      </c>
      <c r="E19" s="123" t="s">
        <v>93</v>
      </c>
      <c r="F19" s="123" t="s">
        <v>94</v>
      </c>
      <c r="G19" s="123" t="s">
        <v>290</v>
      </c>
      <c r="H19" s="123" t="s">
        <v>291</v>
      </c>
      <c r="I19" s="23">
        <v>60000</v>
      </c>
      <c r="J19" s="23">
        <v>60000</v>
      </c>
      <c r="K19" s="23">
        <v>60000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4"/>
      <c r="B20" s="24"/>
      <c r="C20" s="21" t="s">
        <v>292</v>
      </c>
      <c r="D20" s="24"/>
      <c r="E20" s="24"/>
      <c r="F20" s="24"/>
      <c r="G20" s="24"/>
      <c r="H20" s="24"/>
      <c r="I20" s="23">
        <v>39800</v>
      </c>
      <c r="J20" s="23">
        <v>39800</v>
      </c>
      <c r="K20" s="23">
        <v>39800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3" t="s">
        <v>280</v>
      </c>
      <c r="B21" s="123" t="s">
        <v>293</v>
      </c>
      <c r="C21" s="21" t="s">
        <v>292</v>
      </c>
      <c r="D21" s="123" t="s">
        <v>71</v>
      </c>
      <c r="E21" s="123" t="s">
        <v>93</v>
      </c>
      <c r="F21" s="123" t="s">
        <v>94</v>
      </c>
      <c r="G21" s="123" t="s">
        <v>282</v>
      </c>
      <c r="H21" s="123" t="s">
        <v>283</v>
      </c>
      <c r="I21" s="23">
        <v>9800</v>
      </c>
      <c r="J21" s="23">
        <v>9800</v>
      </c>
      <c r="K21" s="23">
        <v>9800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3" t="s">
        <v>280</v>
      </c>
      <c r="B22" s="123" t="s">
        <v>293</v>
      </c>
      <c r="C22" s="21" t="s">
        <v>292</v>
      </c>
      <c r="D22" s="123" t="s">
        <v>71</v>
      </c>
      <c r="E22" s="123" t="s">
        <v>99</v>
      </c>
      <c r="F22" s="123" t="s">
        <v>94</v>
      </c>
      <c r="G22" s="123" t="s">
        <v>248</v>
      </c>
      <c r="H22" s="123" t="s">
        <v>249</v>
      </c>
      <c r="I22" s="23">
        <v>30000</v>
      </c>
      <c r="J22" s="23">
        <v>30000</v>
      </c>
      <c r="K22" s="23">
        <v>30000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4" t="s">
        <v>126</v>
      </c>
      <c r="B23" s="35"/>
      <c r="C23" s="35"/>
      <c r="D23" s="35"/>
      <c r="E23" s="35"/>
      <c r="F23" s="35"/>
      <c r="G23" s="35"/>
      <c r="H23" s="36"/>
      <c r="I23" s="23">
        <v>344474</v>
      </c>
      <c r="J23" s="23">
        <v>344474</v>
      </c>
      <c r="K23" s="23">
        <v>344474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tabSelected="1" workbookViewId="0">
      <selection activeCell="C21" sqref="C21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809523809524" customWidth="1"/>
  </cols>
  <sheetData>
    <row r="1" ht="15" customHeight="1" spans="10:10">
      <c r="J1" s="86" t="s">
        <v>294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"单位名称："&amp;"中国共产党永德县委员会社会工作部"</f>
        <v>单位名称：中国共产党永德县委员会社会工作部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295</v>
      </c>
      <c r="B4" s="46" t="s">
        <v>296</v>
      </c>
      <c r="C4" s="46" t="s">
        <v>297</v>
      </c>
      <c r="D4" s="46" t="s">
        <v>298</v>
      </c>
      <c r="E4" s="46" t="s">
        <v>299</v>
      </c>
      <c r="F4" s="53" t="s">
        <v>300</v>
      </c>
      <c r="G4" s="46" t="s">
        <v>301</v>
      </c>
      <c r="H4" s="53" t="s">
        <v>302</v>
      </c>
      <c r="I4" s="53" t="s">
        <v>303</v>
      </c>
      <c r="J4" s="46" t="s">
        <v>304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6" t="s">
        <v>279</v>
      </c>
      <c r="B7" s="117" t="s">
        <v>305</v>
      </c>
      <c r="C7" s="21" t="s">
        <v>306</v>
      </c>
      <c r="D7" s="21" t="s">
        <v>307</v>
      </c>
      <c r="E7" s="33" t="s">
        <v>308</v>
      </c>
      <c r="F7" s="21" t="s">
        <v>309</v>
      </c>
      <c r="G7" s="33" t="s">
        <v>310</v>
      </c>
      <c r="H7" s="21" t="s">
        <v>311</v>
      </c>
      <c r="I7" s="21" t="s">
        <v>312</v>
      </c>
      <c r="J7" s="33" t="s">
        <v>313</v>
      </c>
    </row>
    <row r="8" ht="18.75" customHeight="1" spans="1:10">
      <c r="A8" s="118"/>
      <c r="B8" s="119"/>
      <c r="C8" s="21" t="s">
        <v>306</v>
      </c>
      <c r="D8" s="21" t="s">
        <v>314</v>
      </c>
      <c r="E8" s="33" t="s">
        <v>315</v>
      </c>
      <c r="F8" s="21" t="s">
        <v>316</v>
      </c>
      <c r="G8" s="33" t="s">
        <v>317</v>
      </c>
      <c r="H8" s="21" t="s">
        <v>318</v>
      </c>
      <c r="I8" s="21" t="s">
        <v>312</v>
      </c>
      <c r="J8" s="33" t="s">
        <v>319</v>
      </c>
    </row>
    <row r="9" ht="18.75" customHeight="1" spans="1:10">
      <c r="A9" s="118"/>
      <c r="B9" s="119"/>
      <c r="C9" s="21" t="s">
        <v>320</v>
      </c>
      <c r="D9" s="21" t="s">
        <v>321</v>
      </c>
      <c r="E9" s="33" t="s">
        <v>322</v>
      </c>
      <c r="F9" s="21" t="s">
        <v>316</v>
      </c>
      <c r="G9" s="33" t="s">
        <v>323</v>
      </c>
      <c r="H9" s="21" t="s">
        <v>324</v>
      </c>
      <c r="I9" s="21" t="s">
        <v>312</v>
      </c>
      <c r="J9" s="33" t="s">
        <v>325</v>
      </c>
    </row>
    <row r="10" ht="18.75" customHeight="1" spans="1:10">
      <c r="A10" s="118"/>
      <c r="B10" s="119"/>
      <c r="C10" s="21" t="s">
        <v>320</v>
      </c>
      <c r="D10" s="21" t="s">
        <v>326</v>
      </c>
      <c r="E10" s="33" t="s">
        <v>327</v>
      </c>
      <c r="F10" s="21" t="s">
        <v>328</v>
      </c>
      <c r="G10" s="33" t="s">
        <v>329</v>
      </c>
      <c r="H10" s="21" t="s">
        <v>330</v>
      </c>
      <c r="I10" s="21" t="s">
        <v>331</v>
      </c>
      <c r="J10" s="33" t="s">
        <v>332</v>
      </c>
    </row>
    <row r="11" ht="18.75" customHeight="1" spans="1:10">
      <c r="A11" s="120"/>
      <c r="B11" s="121"/>
      <c r="C11" s="21" t="s">
        <v>333</v>
      </c>
      <c r="D11" s="21" t="s">
        <v>334</v>
      </c>
      <c r="E11" s="33" t="s">
        <v>335</v>
      </c>
      <c r="F11" s="21" t="s">
        <v>316</v>
      </c>
      <c r="G11" s="33" t="s">
        <v>336</v>
      </c>
      <c r="H11" s="21" t="s">
        <v>318</v>
      </c>
      <c r="I11" s="21" t="s">
        <v>312</v>
      </c>
      <c r="J11" s="33" t="s">
        <v>337</v>
      </c>
    </row>
    <row r="12" ht="18.75" customHeight="1" spans="1:10">
      <c r="A12" s="216" t="s">
        <v>292</v>
      </c>
      <c r="B12" s="117" t="s">
        <v>338</v>
      </c>
      <c r="C12" s="21" t="s">
        <v>306</v>
      </c>
      <c r="D12" s="21" t="s">
        <v>339</v>
      </c>
      <c r="E12" s="33" t="s">
        <v>340</v>
      </c>
      <c r="F12" s="21" t="s">
        <v>328</v>
      </c>
      <c r="G12" s="33" t="s">
        <v>317</v>
      </c>
      <c r="H12" s="21" t="s">
        <v>318</v>
      </c>
      <c r="I12" s="21" t="s">
        <v>312</v>
      </c>
      <c r="J12" s="33" t="s">
        <v>341</v>
      </c>
    </row>
    <row r="13" ht="18.75" customHeight="1" spans="1:10">
      <c r="A13" s="118"/>
      <c r="B13" s="119"/>
      <c r="C13" s="21" t="s">
        <v>320</v>
      </c>
      <c r="D13" s="21" t="s">
        <v>326</v>
      </c>
      <c r="E13" s="33" t="s">
        <v>342</v>
      </c>
      <c r="F13" s="21" t="s">
        <v>328</v>
      </c>
      <c r="G13" s="33" t="s">
        <v>317</v>
      </c>
      <c r="H13" s="21" t="s">
        <v>318</v>
      </c>
      <c r="I13" s="21" t="s">
        <v>312</v>
      </c>
      <c r="J13" s="33" t="s">
        <v>343</v>
      </c>
    </row>
    <row r="14" ht="18.75" customHeight="1" spans="1:10">
      <c r="A14" s="120"/>
      <c r="B14" s="121"/>
      <c r="C14" s="21" t="s">
        <v>333</v>
      </c>
      <c r="D14" s="21" t="s">
        <v>334</v>
      </c>
      <c r="E14" s="33" t="s">
        <v>344</v>
      </c>
      <c r="F14" s="21" t="s">
        <v>316</v>
      </c>
      <c r="G14" s="33" t="s">
        <v>345</v>
      </c>
      <c r="H14" s="21" t="s">
        <v>318</v>
      </c>
      <c r="I14" s="21" t="s">
        <v>331</v>
      </c>
      <c r="J14" s="33" t="s">
        <v>346</v>
      </c>
    </row>
    <row r="15" ht="18.75" customHeight="1" spans="1:10">
      <c r="A15" s="216" t="s">
        <v>284</v>
      </c>
      <c r="B15" s="117" t="s">
        <v>347</v>
      </c>
      <c r="C15" s="21" t="s">
        <v>306</v>
      </c>
      <c r="D15" s="21" t="s">
        <v>307</v>
      </c>
      <c r="E15" s="33" t="s">
        <v>348</v>
      </c>
      <c r="F15" s="21" t="s">
        <v>316</v>
      </c>
      <c r="G15" s="33" t="s">
        <v>169</v>
      </c>
      <c r="H15" s="21" t="s">
        <v>349</v>
      </c>
      <c r="I15" s="21" t="s">
        <v>331</v>
      </c>
      <c r="J15" s="33" t="s">
        <v>350</v>
      </c>
    </row>
    <row r="16" ht="18.75" customHeight="1" spans="1:10">
      <c r="A16" s="118"/>
      <c r="B16" s="119"/>
      <c r="C16" s="21" t="s">
        <v>306</v>
      </c>
      <c r="D16" s="21" t="s">
        <v>314</v>
      </c>
      <c r="E16" s="33" t="s">
        <v>351</v>
      </c>
      <c r="F16" s="21" t="s">
        <v>316</v>
      </c>
      <c r="G16" s="33" t="s">
        <v>352</v>
      </c>
      <c r="H16" s="21" t="s">
        <v>318</v>
      </c>
      <c r="I16" s="21" t="s">
        <v>312</v>
      </c>
      <c r="J16" s="33" t="s">
        <v>353</v>
      </c>
    </row>
    <row r="17" ht="18.75" customHeight="1" spans="1:10">
      <c r="A17" s="118"/>
      <c r="B17" s="119"/>
      <c r="C17" s="21" t="s">
        <v>306</v>
      </c>
      <c r="D17" s="21" t="s">
        <v>314</v>
      </c>
      <c r="E17" s="33" t="s">
        <v>354</v>
      </c>
      <c r="F17" s="21" t="s">
        <v>316</v>
      </c>
      <c r="G17" s="33" t="s">
        <v>336</v>
      </c>
      <c r="H17" s="21" t="s">
        <v>318</v>
      </c>
      <c r="I17" s="21" t="s">
        <v>312</v>
      </c>
      <c r="J17" s="33" t="s">
        <v>355</v>
      </c>
    </row>
    <row r="18" ht="18.75" customHeight="1" spans="1:10">
      <c r="A18" s="118"/>
      <c r="B18" s="119"/>
      <c r="C18" s="21" t="s">
        <v>320</v>
      </c>
      <c r="D18" s="21" t="s">
        <v>356</v>
      </c>
      <c r="E18" s="33" t="s">
        <v>357</v>
      </c>
      <c r="F18" s="21" t="s">
        <v>316</v>
      </c>
      <c r="G18" s="33" t="s">
        <v>171</v>
      </c>
      <c r="H18" s="21" t="s">
        <v>358</v>
      </c>
      <c r="I18" s="21" t="s">
        <v>312</v>
      </c>
      <c r="J18" s="33" t="s">
        <v>359</v>
      </c>
    </row>
    <row r="19" ht="18.75" customHeight="1" spans="1:10">
      <c r="A19" s="120"/>
      <c r="B19" s="121"/>
      <c r="C19" s="21" t="s">
        <v>333</v>
      </c>
      <c r="D19" s="21" t="s">
        <v>334</v>
      </c>
      <c r="E19" s="33" t="s">
        <v>360</v>
      </c>
      <c r="F19" s="21" t="s">
        <v>316</v>
      </c>
      <c r="G19" s="33" t="s">
        <v>336</v>
      </c>
      <c r="H19" s="21" t="s">
        <v>318</v>
      </c>
      <c r="I19" s="21" t="s">
        <v>312</v>
      </c>
      <c r="J19" s="33" t="s">
        <v>361</v>
      </c>
    </row>
  </sheetData>
  <mergeCells count="8">
    <mergeCell ref="A2:J2"/>
    <mergeCell ref="A3:H3"/>
    <mergeCell ref="A7:A11"/>
    <mergeCell ref="A12:A14"/>
    <mergeCell ref="A15:A19"/>
    <mergeCell ref="B7:B11"/>
    <mergeCell ref="B12:B14"/>
    <mergeCell ref="B15:B19"/>
  </mergeCells>
  <printOptions horizontalCentered="1"/>
  <pageMargins left="1" right="1" top="0.75" bottom="0.75" header="0" footer="0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2025-03-20T19:05:00Z</dcterms:created>
  <dcterms:modified xsi:type="dcterms:W3CDTF">2025-03-21T06:26:37Z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82CBC7D5025E96C23489DB67E0612975</vt:lpwstr>
  </property>
  <property fmtid="{D5CDD505-2E9C-101B-9397-08002B2CF9AE}" pid="3" name="KSOProductBuildVer">
    <vt:lpwstr>2052-12.1.0.17145</vt:lpwstr>
  </property>
</Properties>
</file>