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8" r:id="rId12"/>
    <sheet name="附表13 部门整体支出绩效自评情况" sheetId="19" r:id="rId13"/>
    <sheet name="附表14 部门整体支出绩效自评表" sheetId="20" r:id="rId14"/>
    <sheet name="附表15项目支出绩效自评表" sheetId="21"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<sst xmlns="http://schemas.openxmlformats.org/spreadsheetml/2006/main" count="3360" uniqueCount="832">
  <si>
    <t>收入支出决算表</t>
  </si>
  <si>
    <t>公开01表</t>
  </si>
  <si>
    <t>部门：永德县搬迁安置办公室</t>
  </si>
  <si>
    <t>金额单位：元</t>
  </si>
  <si>
    <t>收入</t>
  </si>
  <si>
    <t>支出</t>
  </si>
  <si>
    <t>项目</t>
  </si>
  <si>
    <t>行次</t>
  </si>
  <si>
    <t>金额</t>
  </si>
  <si>
    <t>项目(按功能分类)</t>
  </si>
  <si>
    <t>栏次</t>
  </si>
  <si>
    <t>1</t>
  </si>
  <si>
    <t>2</t>
  </si>
  <si>
    <t>一、一般公共预算财政拨款收入</t>
  </si>
  <si>
    <t>41,931,555.45</t>
  </si>
  <si>
    <t>一、一般公共服务支出</t>
  </si>
  <si>
    <t>31</t>
  </si>
  <si>
    <t>二、政府性基金预算财政拨款收入</t>
  </si>
  <si>
    <t>17,021,223.53</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</si>
  <si>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</si>
  <si>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</si>
  <si>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</si>
  <si>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</si>
  <si>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</si>
  <si>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</si>
  <si>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</si>
  <si>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</si>
  <si>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</si>
  <si>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</si>
  <si>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</si>
  <si>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</si>
  <si>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</si>
  <si>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</si>
  <si>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</si>
  <si>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</si>
  <si>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</si>
  <si>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</si>
  <si>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</si>
  <si>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</si>
  <si>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</si>
  <si>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</si>
  <si>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</si>
  <si>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</si>
  <si>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</si>
  <si>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3,866.94</t>
  </si>
  <si>
    <t>八、社会保障和就业支出</t>
  </si>
  <si>
    <t>38</t>
  </si>
  <si>
    <t>7,088,064.43</t>
  </si>
  <si>
    <t>9</t>
  </si>
  <si>
    <t>九、卫生健康支出</t>
  </si>
  <si>
    <t>39</t>
  </si>
  <si>
    <t>65,995.80</t>
  </si>
  <si>
    <t>10</t>
  </si>
  <si>
    <t>十、节能环保支出</t>
  </si>
  <si>
    <t>40</t>
  </si>
  <si>
    <t>11</t>
  </si>
  <si>
    <t>十一、城乡社区支出</t>
  </si>
  <si>
    <t>41</t>
  </si>
  <si>
    <t>18,750,000.00</t>
  </si>
  <si>
    <t>12</t>
  </si>
  <si>
    <t>十二、农林水支出</t>
  </si>
  <si>
    <t>42</t>
  </si>
  <si>
    <t>41,785,466.61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</si>
  <si>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</si>
  <si>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</si>
  <si>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</si>
  <si>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</si>
  <si>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</si>
  <si>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</si>
  <si>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</si>
  <si>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</si>
  <si>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</si>
  <si>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</si>
  <si>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</si>
  <si>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</si>
  <si>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</si>
  <si>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</si>
  <si>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</si>
  <si>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</si>
  <si>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</si>
  <si>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</si>
  <si>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929,490.89</t>
  </si>
  <si>
    <t>19</t>
  </si>
  <si>
    <t>十九、住房保障支出</t>
  </si>
  <si>
    <t>49</t>
  </si>
  <si>
    <t>80,628.00</t>
  </si>
  <si>
    <t>20</t>
  </si>
  <si>
    <t>二十、粮油物资储备支出</t>
  </si>
  <si>
    <t>50</t>
  </si>
  <si>
    <t>21</t>
  </si>
  <si>
    <t>二十一、国有资本经营预算支出</t>
  </si>
  <si>
    <t>51</t>
  </si>
  <si>
    <t>22</t>
  </si>
  <si>
    <t>二十二、灾害防治及应急管理支出</t>
  </si>
  <si>
    <t>52</t>
  </si>
  <si>
    <t>23</t>
  </si>
  <si>
    <t>二十三、其他支出</t>
  </si>
  <si>
    <t>53</t>
  </si>
  <si>
    <t>101,814.60</t>
  </si>
  <si>
    <t>24</t>
  </si>
  <si>
    <t>二十四、债务还本支出</t>
  </si>
  <si>
    <t>54</t>
  </si>
  <si>
    <t>25</t>
  </si>
  <si>
    <t>二十五、债务付息支出</t>
  </si>
  <si>
    <t>55</t>
  </si>
  <si>
    <t>26</t>
  </si>
  <si>
    <t>二十六、抗疫特别国债安排的支出</t>
  </si>
  <si>
    <t>56</t>
  </si>
  <si>
    <t>本年收入合计</t>
  </si>
  <si>
    <t>27</t>
  </si>
  <si>
    <t>58,956,645.92</t>
  </si>
  <si>
    <t>本年支出合计</t>
  </si>
  <si>
    <t>57</t>
  </si>
  <si>
    <t>68,801,460.33</t>
  </si>
  <si>
    <t xml:space="preserve">    使用专用结余</t>
  </si>
  <si>
    <t>28</t>
  </si>
  <si>
    <t>结余分配</t>
  </si>
  <si>
    <t>58</t>
  </si>
  <si>
    <t xml:space="preserve">    年初结转和结余</t>
  </si>
  <si>
    <t>29</t>
  </si>
  <si>
    <t>14,133,467.28</t>
  </si>
  <si>
    <t>年末结转和结余</t>
  </si>
  <si>
    <t>59</t>
  </si>
  <si>
    <t>4,288,652.87</t>
  </si>
  <si>
    <t>总计</t>
  </si>
  <si>
    <t>30</t>
  </si>
  <si>
    <t>73,090,113.20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</si>
  <si>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</si>
  <si>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</si>
  <si>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</si>
  <si>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</si>
  <si>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</si>
  <si>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</si>
  <si>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</si>
  <si>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</si>
  <si>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</si>
  <si>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</si>
  <si>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</si>
  <si>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</si>
  <si>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</si>
  <si>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</si>
  <si>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</si>
  <si>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</si>
  <si>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</si>
  <si>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</si>
  <si>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</si>
  <si>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58,952,778.98</t>
  </si>
  <si>
    <t>208</t>
  </si>
  <si>
    <t>社会保障和就业支出</t>
  </si>
  <si>
    <t>7,084,440.76</t>
  </si>
  <si>
    <t>20805</t>
  </si>
  <si>
    <t>行政事业单位养老支出</t>
  </si>
  <si>
    <t>80,040.76</t>
  </si>
  <si>
    <t>2080502</t>
  </si>
  <si>
    <t>事业单位离退休</t>
  </si>
  <si>
    <t>22,415.00</t>
  </si>
  <si>
    <t>2080505</t>
  </si>
  <si>
    <t>机关事业单位基本养老保险缴费支出</t>
  </si>
  <si>
    <t>57,625.76</t>
  </si>
  <si>
    <t>20822</t>
  </si>
  <si>
    <t>大中型水库移民后期扶持基金支出</t>
  </si>
  <si>
    <t>7,004,400.00</t>
  </si>
  <si>
    <t>2082201</t>
  </si>
  <si>
    <t>移民补助</t>
  </si>
  <si>
    <t>4,974,400.00</t>
  </si>
  <si>
    <t>2082202</t>
  </si>
  <si>
    <t>基础设施建设和经济发展</t>
  </si>
  <si>
    <t>2,030,000.00</t>
  </si>
  <si>
    <t>210</t>
  </si>
  <si>
    <t>卫生健康支出</t>
  </si>
  <si>
    <t>21011</t>
  </si>
  <si>
    <t>行政事业单位医疗</t>
  </si>
  <si>
    <t>2101102</t>
  </si>
  <si>
    <t>事业单位医疗</t>
  </si>
  <si>
    <t>53,019.30</t>
  </si>
  <si>
    <t>2101199</t>
  </si>
  <si>
    <t>其他行政事业单位医疗支出</t>
  </si>
  <si>
    <t>12,976.50</t>
  </si>
  <si>
    <t>212</t>
  </si>
  <si>
    <t>城乡社区支出</t>
  </si>
  <si>
    <t>9,000,000.00</t>
  </si>
  <si>
    <t>21208</t>
  </si>
  <si>
    <t>国有土地使用权出让收入安排的支出</t>
  </si>
  <si>
    <t>2120801</t>
  </si>
  <si>
    <t>征地和拆迁补偿支出</t>
  </si>
  <si>
    <t>213</t>
  </si>
  <si>
    <t>农林水支出</t>
  </si>
  <si>
    <t>41,721,275.87</t>
  </si>
  <si>
    <t>41,717,408.93</t>
  </si>
  <si>
    <t>21303</t>
  </si>
  <si>
    <t>水利</t>
  </si>
  <si>
    <t>39,453,866.94</t>
  </si>
  <si>
    <t>39,450,000.00</t>
  </si>
  <si>
    <t>2130321</t>
  </si>
  <si>
    <t>大中型水库移民后期扶持专项支出</t>
  </si>
  <si>
    <t>600,000.00</t>
  </si>
  <si>
    <t>2130334</t>
  </si>
  <si>
    <t>水利建设征地及移民支出</t>
  </si>
  <si>
    <t>38,853,866.94</t>
  </si>
  <si>
    <t>38,850,000.00</t>
  </si>
  <si>
    <t>21305</t>
  </si>
  <si>
    <t>巩固拓展脱贫攻坚成果衔接乡村振兴</t>
  </si>
  <si>
    <t>1,352,400.00</t>
  </si>
  <si>
    <t>2130504</t>
  </si>
  <si>
    <t>农村基础设施建设</t>
  </si>
  <si>
    <t>21366</t>
  </si>
  <si>
    <t>大中型水库库区基金安排的支出</t>
  </si>
  <si>
    <t>915,008.93</t>
  </si>
  <si>
    <t>2136601</t>
  </si>
  <si>
    <t>100,000.00</t>
  </si>
  <si>
    <t>2136699</t>
  </si>
  <si>
    <t>其他大中型水库库区基金支出</t>
  </si>
  <si>
    <t>815,008.93</t>
  </si>
  <si>
    <t>220</t>
  </si>
  <si>
    <t>自然资源海洋气象等支出</t>
  </si>
  <si>
    <t>902,490.89</t>
  </si>
  <si>
    <t>22001</t>
  </si>
  <si>
    <t>自然资源事务</t>
  </si>
  <si>
    <t>2200150</t>
  </si>
  <si>
    <t>事业运行</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</si>
  <si>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</si>
  <si>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</si>
  <si>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</si>
  <si>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</si>
  <si>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</si>
  <si>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</si>
  <si>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</si>
  <si>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</si>
  <si>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</si>
  <si>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</si>
  <si>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</si>
  <si>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</si>
  <si>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</si>
  <si>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</si>
  <si>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</si>
  <si>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</si>
  <si>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</si>
  <si>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</si>
  <si>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</si>
  <si>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</si>
  <si>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1,129,155.45</t>
  </si>
  <si>
    <t>67,672,304.88</t>
  </si>
  <si>
    <t>7,008,023.67</t>
  </si>
  <si>
    <t>4,976,800.00</t>
  </si>
  <si>
    <t>2,031,223.67</t>
  </si>
  <si>
    <t>21201</t>
  </si>
  <si>
    <t>城乡社区管理事务</t>
  </si>
  <si>
    <t>9,750,000.00</t>
  </si>
  <si>
    <t>2120199</t>
  </si>
  <si>
    <t>其他城乡社区管理事务支出</t>
  </si>
  <si>
    <t>983,066.61</t>
  </si>
  <si>
    <t>883,066.61</t>
  </si>
  <si>
    <t>27,000.00</t>
  </si>
  <si>
    <t>2200199</t>
  </si>
  <si>
    <t>其他自然资源事务支出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</si>
  <si>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</si>
  <si>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</si>
  <si>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</si>
  <si>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</si>
  <si>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</si>
  <si>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</si>
  <si>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</si>
  <si>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</si>
  <si>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</si>
  <si>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</si>
  <si>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</si>
  <si>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</si>
  <si>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</si>
  <si>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</si>
  <si>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</si>
  <si>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40,802,400.00</t>
  </si>
  <si>
    <t>51,708,555.45</t>
  </si>
  <si>
    <t>17,092,904.88</t>
  </si>
  <si>
    <t>年初财政拨款结转和结余</t>
  </si>
  <si>
    <t>14,057,625.40</t>
  </si>
  <si>
    <t>年末财政拨款结转和结余</t>
  </si>
  <si>
    <t>4,208,944.05</t>
  </si>
  <si>
    <t>9,777,000.00</t>
  </si>
  <si>
    <t>61</t>
  </si>
  <si>
    <t>4,280,625.40</t>
  </si>
  <si>
    <t>62</t>
  </si>
  <si>
    <t>63</t>
  </si>
  <si>
    <t>73,010,404.38</t>
  </si>
  <si>
    <t>64</t>
  </si>
  <si>
    <t>21,301,848.93</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</si>
  <si>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</si>
  <si>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</si>
  <si>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</si>
  <si>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</si>
  <si>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</si>
  <si>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</si>
  <si>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</si>
  <si>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</si>
  <si>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</si>
  <si>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</si>
  <si>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</si>
  <si>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</si>
  <si>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1,086,492.57</t>
  </si>
  <si>
    <t>42,662.88</t>
  </si>
  <si>
    <t>50,579,400.00</t>
  </si>
  <si>
    <t>79,540.76</t>
  </si>
  <si>
    <t>500.00</t>
  </si>
  <si>
    <t>21,915.00</t>
  </si>
  <si>
    <t>860,328.01</t>
  </si>
  <si>
    <t>42,162.88</t>
  </si>
  <si>
    <t>注：本表反映部门本年度一般公共预算财政拨款的收支和年初、年末结转结余情况。</t>
  </si>
  <si>
    <t>一般公共预算财政拨款基本支出决算表</t>
  </si>
  <si>
    <t>公开06表</t>
  </si>
  <si>
    <t>科目编码</t>
  </si>
  <si>
    <t>301</t>
  </si>
  <si>
    <t>工资福利支出</t>
  </si>
  <si>
    <t>1,064,577.57</t>
  </si>
  <si>
    <t>302</t>
  </si>
  <si>
    <t>商品和服务支出</t>
  </si>
  <si>
    <t>310</t>
  </si>
  <si>
    <t>资本性支出</t>
  </si>
  <si>
    <t>30101</t>
  </si>
  <si>
    <t xml:space="preserve">  基本工资</t>
  </si>
  <si>
    <t>317,450.00</t>
  </si>
  <si>
    <t>30201</t>
  </si>
  <si>
    <t xml:space="preserve">  办公费</t>
  </si>
  <si>
    <t>13,631.15</t>
  </si>
  <si>
    <t>31001</t>
  </si>
  <si>
    <t xml:space="preserve">  房屋建筑物购建</t>
  </si>
  <si>
    <t>30102</t>
  </si>
  <si>
    <t xml:space="preserve">  津贴补贴</t>
  </si>
  <si>
    <t>44,655.00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</si>
  <si>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</si>
  <si>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</si>
  <si>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</si>
  <si>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</si>
  <si>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</si>
  <si>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</si>
  <si>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</si>
  <si>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</si>
  <si>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</si>
  <si>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</si>
  <si>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</si>
  <si>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</si>
  <si>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</si>
  <si>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</si>
  <si>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</si>
  <si>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</si>
  <si>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</si>
  <si>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</si>
  <si>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469,016.16</t>
  </si>
  <si>
    <t>30205</t>
  </si>
  <si>
    <t xml:space="preserve">  水费</t>
  </si>
  <si>
    <t>593.40</t>
  </si>
  <si>
    <t>31006</t>
  </si>
  <si>
    <t xml:space="preserve">  大型修缮</t>
  </si>
  <si>
    <t>30108</t>
  </si>
  <si>
    <t xml:space="preserve">  机关事业单位基本养老保险缴费</t>
  </si>
  <si>
    <t>30206</t>
  </si>
  <si>
    <t xml:space="preserve">  电费</t>
  </si>
  <si>
    <t>1,541.45</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</si>
  <si>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</si>
  <si>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</si>
  <si>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</si>
  <si>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</si>
  <si>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</si>
  <si>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</si>
  <si>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</si>
  <si>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</si>
  <si>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</si>
  <si>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</si>
  <si>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</si>
  <si>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</si>
  <si>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</si>
  <si>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</si>
  <si>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</si>
  <si>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</si>
  <si>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</si>
  <si>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</si>
  <si>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</si>
  <si>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</si>
  <si>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</si>
  <si>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</si>
  <si>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</si>
  <si>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</si>
  <si>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6,084.00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</si>
  <si>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</si>
  <si>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</si>
  <si>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</si>
  <si>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</si>
  <si>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</si>
  <si>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</si>
  <si>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</si>
  <si>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</si>
  <si>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</si>
  <si>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</si>
  <si>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</si>
  <si>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</si>
  <si>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</si>
  <si>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</si>
  <si>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</si>
  <si>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</si>
  <si>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29,206.85</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</si>
  <si>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</si>
  <si>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</si>
  <si>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</si>
  <si>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</si>
  <si>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</si>
  <si>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</si>
  <si>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</si>
  <si>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</si>
  <si>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</si>
  <si>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</si>
  <si>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</si>
  <si>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</si>
  <si>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</si>
  <si>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</si>
  <si>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</si>
  <si>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</si>
  <si>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</si>
  <si>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</si>
  <si>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</si>
  <si>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</si>
  <si>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1,600.00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</si>
  <si>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</si>
  <si>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</si>
  <si>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</si>
  <si>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</si>
  <si>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</si>
  <si>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</si>
  <si>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</si>
  <si>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</si>
  <si>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</si>
  <si>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</si>
  <si>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</si>
  <si>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</si>
  <si>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</si>
  <si>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</si>
  <si>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</si>
  <si>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</si>
  <si>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</si>
  <si>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</si>
  <si>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</si>
  <si>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</si>
  <si>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</si>
  <si>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</si>
  <si>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</si>
  <si>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</si>
  <si>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</si>
  <si>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</si>
  <si>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</si>
  <si>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</si>
  <si>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</si>
  <si>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</si>
  <si>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</si>
  <si>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</si>
  <si>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</si>
  <si>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</si>
  <si>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</si>
  <si>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</si>
  <si>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6,212.88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</si>
  <si>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</si>
  <si>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</si>
  <si>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</si>
  <si>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</si>
  <si>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</si>
  <si>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</si>
  <si>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</si>
  <si>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</si>
  <si>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</si>
  <si>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</si>
  <si>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</si>
  <si>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12,000.00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</si>
  <si>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</si>
  <si>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</si>
  <si>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</si>
  <si>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</si>
  <si>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</si>
  <si>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</si>
  <si>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</si>
  <si>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</si>
  <si>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</si>
  <si>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</si>
  <si>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</si>
  <si>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</si>
  <si>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</si>
  <si>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</si>
  <si>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</si>
  <si>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</si>
  <si>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</si>
  <si>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</si>
  <si>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</si>
  <si>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</si>
  <si>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</si>
  <si>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</si>
  <si>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</si>
  <si>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</si>
  <si>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</si>
  <si>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</si>
  <si>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</si>
  <si>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</si>
  <si>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</si>
  <si>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</si>
  <si>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</si>
  <si>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</si>
  <si>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</si>
  <si>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</si>
  <si>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</si>
  <si>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</si>
  <si>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</si>
  <si>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</si>
  <si>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</si>
  <si>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</si>
  <si>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</si>
  <si>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</si>
  <si>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</si>
  <si>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</si>
  <si>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</si>
  <si>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</si>
  <si>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</si>
  <si>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</si>
  <si>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</si>
  <si>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</si>
  <si>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</si>
  <si>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</si>
  <si>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</si>
  <si>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</si>
  <si>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</si>
  <si>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</si>
  <si>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</si>
  <si>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</si>
  <si>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</si>
  <si>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</si>
  <si>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</si>
  <si>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</si>
  <si>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</si>
  <si>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50,552,400.00</t>
  </si>
  <si>
    <t xml:space="preserve">  其他对个人和家庭的补助</t>
  </si>
  <si>
    <t>注：本表反映部门本年度一般公共预算财政拨款项目支出经济分类支出情况。</t>
  </si>
  <si>
    <t>政府性基金预算财政拨款收入支出决算表</t>
  </si>
  <si>
    <t>公开08表</t>
  </si>
  <si>
    <t>1,091,980.21</t>
  </si>
  <si>
    <t>1,088,356.54</t>
  </si>
  <si>
    <t>2,400.00</t>
  </si>
  <si>
    <t>1,089,580.21</t>
  </si>
  <si>
    <t>3,188,645.19</t>
  </si>
  <si>
    <t>3,120,587.51</t>
  </si>
  <si>
    <t>1,584,812.96</t>
  </si>
  <si>
    <t>1,603,832.23</t>
  </si>
  <si>
    <t>1,535,774.55</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</si>
  <si>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</si>
  <si>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</si>
  <si>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</si>
  <si>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</si>
  <si>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</si>
  <si>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</si>
  <si>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</si>
  <si>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</si>
  <si>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</si>
  <si>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</si>
  <si>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</si>
  <si>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</si>
  <si>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</si>
  <si>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</si>
  <si>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</si>
  <si>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</si>
  <si>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</si>
  <si>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</si>
  <si>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13,650.00</t>
  </si>
  <si>
    <t>80,508.86</t>
  </si>
  <si>
    <t xml:space="preserve">  1．因公出国（境）费</t>
  </si>
  <si>
    <t xml:space="preserve">  2．公务用车购置及运行维护费</t>
  </si>
  <si>
    <t>78,908.86</t>
  </si>
  <si>
    <t xml:space="preserve">    （1）公务用车购置费</t>
  </si>
  <si>
    <t xml:space="preserve">    （2）公务用车运行维护费</t>
  </si>
  <si>
    <t xml:space="preserve">  3．公务接待费</t>
  </si>
  <si>
    <t>1,650.00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</si>
  <si>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</si>
  <si>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</si>
  <si>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</si>
  <si>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</si>
  <si>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</si>
  <si>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</si>
  <si>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</si>
  <si>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</si>
  <si>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</si>
  <si>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</si>
  <si>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</si>
  <si>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</si>
  <si>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</si>
  <si>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</si>
  <si>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</si>
  <si>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</si>
  <si>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</si>
  <si>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</si>
  <si>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</si>
  <si>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</si>
  <si>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</si>
  <si>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</si>
  <si>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</si>
  <si>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13,600.00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</si>
  <si>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</si>
  <si>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</si>
  <si>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</si>
  <si>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</si>
  <si>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永德县搬迁安置办公室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</si>
  <si>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</si>
  <si>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</si>
  <si>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</si>
  <si>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</si>
  <si>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</si>
  <si>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</si>
  <si>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</si>
  <si>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</si>
  <si>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</si>
  <si>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</si>
  <si>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</si>
  <si>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</si>
  <si>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</si>
  <si>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</si>
  <si>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</si>
  <si>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</si>
  <si>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</si>
  <si>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rFont val="宋体"/>
        <charset val="134"/>
      </rPr>
      <t>永德县搬迁安置办公室</t>
    </r>
  </si>
  <si>
    <t>金额：元</t>
  </si>
  <si>
    <t>一、部门基本情况</t>
  </si>
  <si>
    <t>（一）部门概况</t>
  </si>
  <si>
    <t>一、主要职能：
1.认真贯彻执行党和国家有关移民搬迁安置工作的方针政策和法律法规。在省、市搬迁安置办公室的指导下，研究拟定永德县搬迁安置工作政策措施并组织实施。
2.负责组织、协调国家重点水利水电工程建设和县内国家重点工程、大中小型水利水库及水电站建设的移民搬迁安置和移民后期扶持工作。监督、落实移民安置实施规划和设计执行情况。负责移民搬迁安置的初验工作。
3.配合做好大中小型水利水电工程建设征地补偿和移民安置、社会稳定风险评估报告。配合做好大中小型水库移民后期扶持规划和水库库区以及移民安置区基础设施建设和经济发展规划。
4.配合相关部门做好调查落实淹没区的实物及其人口，提出移民搬迁安置的建议方案，配合编制移民搬迁安置实施规划报告。
5.根据《移民安置实施规划》，负责编制年度实施计划，负责按照移民安置资金和移民后期扶持资金管理的有关规定，核拨、使用和管理移民资金，会同相关部门对移民资金使用情况进行监督检查。配合相关部门对移民资金进行审计。负责做好移民安置工作的计划统计。
6.负责配合协调省、市搬迁安置办公室、设计单位、业主、综合监理与地方政府的工作关系。配合当地党委、政府做好移民群众的来信来访工作。配合有关部门做好移民区、安置区的社会稳定工作。
7.负责移民搬迁安置工程项目的管理、指导、监督和初验工作。
8.负责移民后期扶持项目的编制上报、组织实施和自验工作。
9.负责移民搬迁安置的业务咨询和技术培训工作。
10.完成县委、县人民政府交办的其他任务。
二、单位机构设置情况：纳入永德县搬迁安置办公室2023年部门决算编报的单位共1个。其中：事业单位1个，分别是：永德县搬迁安置办公室。内设机构2个，包括：综合股、规划安置股（后期扶持股）。
三、编制及实有人员情况：核定事业编制8名，其中：管理人员3名、专技人员5名，设主任1名（正科级），副主任2名（副科级），内设机构股长2名（不定级别）。在职在编实有人员8名，其中：管理人员4名、工勤人员1名，专技人员3名。车辆编制1辆，实有车辆1辆。</t>
  </si>
  <si>
    <t>（二）部门绩效目标的设立情况</t>
  </si>
  <si>
    <t>在设置整体绩效目标时，我办组织相关人员对各项绩效目标进行了充分论证和审核，确保目标符合项目实际，并能全面反映项目的预期产出和效果，指标内容完整、指向明确、量化可行。</t>
  </si>
  <si>
    <t>（三）部门整体收支情况</t>
  </si>
  <si>
    <t>2023年度收入合计58956645.92元，其中：财政拨款收入58952778.98元，占总收入的99.99%；上级补助收入0.00元，占总收入的0.00%；事业收入0.00元，占总收入的0.00%；经营收入0.00元，占总收入的0.00%；其他收3866.94元，占总收入的0.01%。2023年度支出68801460.33元，其中：基本支出1129155.45元，占总支出的1.64%；项目支出67672304.88元，占总支出的98.36%。</t>
  </si>
  <si>
    <t>（四）部门预算管理制度建设情况</t>
  </si>
  <si>
    <t>建立健全了内部控制管理制度，包含了预算管理制度、收支管理制度、资产管理制度、政府采购管理制度、项目建设管理制度、合同管理制度等，按照财政批复的预算数合理使用好每一笔资金，规范内部预算追加调整程序，发挥预算对经济活动的管控作用，提高财政资金使用效益。</t>
  </si>
  <si>
    <t>（五）严控“三公经费”支出情况</t>
  </si>
  <si>
    <t>2023年“三公”经费财政拨款预算安排13650.00元。其中，因公出国（境）费0.00元，公务用车购置及运行费12000.00元，公务接待费1650.00元。“三公”经费决算数80508.86元，其中，因公出国（境）费0.00元，公务用车购置及运行维护费支出决算数78908.86元，完成预算的657.57%，公务接待费支出决算数1600.00元，完成预算的96.97%。</t>
  </si>
  <si>
    <t>二、绩效自评工作情况</t>
  </si>
  <si>
    <t>（一）绩效自评的目的</t>
  </si>
  <si>
    <t>通过绩效自评，总结经验，查找预算执行管理过程中的问题和不足，加强经费使用管理，提高经费使用效益，逐步完善经费预算制度和绩效目标管理制度，同时将评价结果作为下一年预算编制的重要依据。</t>
  </si>
  <si>
    <t>（二）自评组织过程</t>
  </si>
  <si>
    <t>1.前期准备</t>
  </si>
  <si>
    <t xml:space="preserve">成立预算绩效自评工作领导小组，制定评价工作方案、评价体系内容，明确具体工作人员收集相关材料，以便更好地开展绩效自评工作。
</t>
  </si>
  <si>
    <t>2.组织实施</t>
  </si>
  <si>
    <t xml:space="preserve">根据项目资金使用情况，及时组织编制绩效自评，分析项目执行具体情况，按照工作职能职责和项目实施开展量化绩效，对财务执行情况比照年初工作计划进行梳理总结，最后对单位财务绩效管理作出总体评价。
</t>
  </si>
  <si>
    <t>三、评价情况分析及综合评价结论</t>
  </si>
  <si>
    <t>结合项目绩效目标完成情况 ，自评工作开展顺利，资金拨付及时、使用合理，符合预期目标,得出整体自评结论，并作出评价结果，评价结果可按优、良、中、差衡量。</t>
  </si>
  <si>
    <t>四、存在的问题和整改情况</t>
  </si>
  <si>
    <t>存在问题：预算执行率低，绩效目标设定不合理，公用经费的核算有待进一步加强。
整改情况：加强相关工作人员绩效目标管理业务知识的学习培训，进一步改进和完善指标设置，逐步建立更科学、更具指向性的绩效目标。</t>
  </si>
  <si>
    <t>五、绩效自评结果应用</t>
  </si>
  <si>
    <t xml:space="preserve">对照绩效目标，查缺补漏，健全和完善相应制度和措施；加强评价结果运用，将评分作为下一年度安排预算的重要依据，完善内部控制体系，确保资金使用安全有效。
</t>
  </si>
  <si>
    <t>六、主要经验及做法</t>
  </si>
  <si>
    <t>一是充分认识部门项目支出绩效管理工作的重要性，将此项工作列入部门重要工作任务来考核；二是建立健全各项工作管理制度，加强内控体系建设；三是做好部门预算编制工作，规范预算收支管理，严格按项目进度执行预算，提高预算执行率；四是加强项目资金管理，分解细化项目计划或项目方案，强化项目执行跟踪，加强资金绩效管理。</t>
  </si>
  <si>
    <t>七、其他需说明的情况</t>
  </si>
  <si>
    <t>无</t>
  </si>
  <si>
    <t>备注：涉密部门和涉密信息按保密规定不公开。</t>
  </si>
  <si>
    <t>附表14</t>
  </si>
  <si>
    <t>部门整体支出绩效自评表</t>
  </si>
  <si>
    <t>（2023年度）</t>
  </si>
  <si>
    <r>
      <rPr>
        <sz val="14"/>
        <color rgb="FF000000"/>
        <rFont val="方正仿宋_GBK"/>
        <charset val="134"/>
      </rPr>
      <t>单位（盖章）</t>
    </r>
    <r>
      <rPr>
        <sz val="12"/>
        <color rgb="FF000000"/>
        <rFont val="Times New Roman"/>
        <charset val="134"/>
      </rPr>
      <t xml:space="preserve">:  </t>
    </r>
    <r>
      <rPr>
        <sz val="12"/>
        <color rgb="FF000000"/>
        <rFont val="宋体"/>
        <charset val="134"/>
      </rPr>
      <t>永德县搬迁安置办公室</t>
    </r>
    <r>
      <rPr>
        <sz val="12"/>
        <color rgb="FF000000"/>
        <rFont val="Times New Roman"/>
        <charset val="134"/>
      </rPr>
      <t xml:space="preserve">                                                                 </t>
    </r>
    <r>
      <rPr>
        <sz val="12"/>
        <color rgb="FF000000"/>
        <rFont val="宋体"/>
        <charset val="134"/>
      </rPr>
      <t>填报日期：</t>
    </r>
    <r>
      <rPr>
        <sz val="12"/>
        <color rgb="FF000000"/>
        <rFont val="方正仿宋_GBK"/>
        <charset val="134"/>
      </rPr>
      <t>2024年3月20日</t>
    </r>
  </si>
  <si>
    <t>部门名称</t>
  </si>
  <si>
    <t>主管部门及代码</t>
  </si>
  <si>
    <t>永德县搬迁安置办公室324001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</si>
  <si>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</si>
  <si>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</si>
  <si>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</si>
  <si>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</si>
  <si>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</si>
  <si>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</si>
  <si>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</si>
  <si>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</si>
  <si>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</si>
  <si>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</si>
  <si>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</si>
  <si>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</si>
  <si>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</si>
  <si>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</si>
  <si>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b/>
        <sz val="10"/>
        <color rgb="FF000000"/>
        <rFont val="方正仿宋_GBK"/>
        <charset val="134"/>
      </rPr>
      <t>1</t>
    </r>
    <r>
      <rPr>
        <sz val="10"/>
        <color rgb="FF000000"/>
        <rFont val="方正仿宋_GBK"/>
        <charset val="134"/>
      </rPr>
      <t>.</t>
    </r>
    <r>
      <rPr>
        <sz val="10"/>
        <color rgb="FF000000"/>
        <rFont val="宋体"/>
        <charset val="134"/>
      </rPr>
      <t>做好库区和移民安置区直补人口动态管理和后期扶持工作。</t>
    </r>
    <r>
      <rPr>
        <sz val="10"/>
        <color rgb="FF000000"/>
        <rFont val="Times New Roman"/>
        <charset val="134"/>
      </rPr>
      <t xml:space="preserve">
2.</t>
    </r>
    <r>
      <rPr>
        <sz val="10"/>
        <color rgb="FF000000"/>
        <rFont val="宋体"/>
        <charset val="134"/>
      </rPr>
      <t>加快推进小湾水电站移民安置项目、资金清理工作。</t>
    </r>
    <r>
      <rPr>
        <sz val="10"/>
        <color rgb="FF000000"/>
        <rFont val="Times New Roman"/>
        <charset val="134"/>
      </rPr>
      <t xml:space="preserve">
3.</t>
    </r>
    <r>
      <rPr>
        <sz val="10"/>
        <color rgb="FF000000"/>
        <rFont val="宋体"/>
        <charset val="134"/>
      </rPr>
      <t>加强移民安置群众的安抚维稳工作，促进社会和谐。</t>
    </r>
  </si>
  <si>
    <r>
      <rPr>
        <b/>
        <sz val="10"/>
        <color rgb="FF000000"/>
        <rFont val="方正仿宋_GBK"/>
        <charset val="134"/>
      </rPr>
      <t>1</t>
    </r>
    <r>
      <rPr>
        <sz val="10"/>
        <color rgb="FF000000"/>
        <rFont val="方正仿宋_GBK"/>
        <charset val="134"/>
      </rPr>
      <t>.</t>
    </r>
    <r>
      <rPr>
        <sz val="10"/>
        <color rgb="FF000000"/>
        <rFont val="宋体"/>
        <charset val="134"/>
      </rPr>
      <t>完成库区和移民安置区直补人口动态管理和后期扶持工作，发放移民补助</t>
    </r>
    <r>
      <rPr>
        <sz val="10"/>
        <color rgb="FF000000"/>
        <rFont val="Times New Roman"/>
        <charset val="134"/>
      </rPr>
      <t>6389</t>
    </r>
    <r>
      <rPr>
        <sz val="10"/>
        <color rgb="FF000000"/>
        <rFont val="宋体"/>
        <charset val="134"/>
      </rPr>
      <t>人，项目验收</t>
    </r>
    <r>
      <rPr>
        <sz val="10"/>
        <color rgb="FF000000"/>
        <rFont val="Times New Roman"/>
        <charset val="134"/>
      </rPr>
      <t>100%</t>
    </r>
    <r>
      <rPr>
        <sz val="10"/>
        <color rgb="FF000000"/>
        <rFont val="宋体"/>
        <charset val="134"/>
      </rPr>
      <t>，成本控制率</t>
    </r>
    <r>
      <rPr>
        <sz val="10"/>
        <color rgb="FF000000"/>
        <rFont val="Times New Roman"/>
        <charset val="134"/>
      </rPr>
      <t>100%</t>
    </r>
    <r>
      <rPr>
        <sz val="10"/>
        <color rgb="FF000000"/>
        <rFont val="宋体"/>
        <charset val="134"/>
      </rPr>
      <t>，移民满意率</t>
    </r>
    <r>
      <rPr>
        <sz val="10"/>
        <color rgb="FF000000"/>
        <rFont val="Times New Roman"/>
        <charset val="134"/>
      </rPr>
      <t>95%</t>
    </r>
    <r>
      <rPr>
        <sz val="10"/>
        <color rgb="FF000000"/>
        <rFont val="宋体"/>
        <charset val="134"/>
      </rPr>
      <t>，增加移民人均收入</t>
    </r>
    <r>
      <rPr>
        <sz val="10"/>
        <color rgb="FF000000"/>
        <rFont val="Times New Roman"/>
        <charset val="134"/>
      </rPr>
      <t>600</t>
    </r>
    <r>
      <rPr>
        <sz val="10"/>
        <color rgb="FF000000"/>
        <rFont val="宋体"/>
        <charset val="134"/>
      </rPr>
      <t>元，改善移民人居环境。</t>
    </r>
    <r>
      <rPr>
        <sz val="10"/>
        <color rgb="FF000000"/>
        <rFont val="Times New Roman"/>
        <charset val="134"/>
      </rPr>
      <t xml:space="preserve">
2.</t>
    </r>
    <r>
      <rPr>
        <sz val="10"/>
        <color rgb="FF000000"/>
        <rFont val="宋体"/>
        <charset val="134"/>
      </rPr>
      <t>完成小湾水电站移民安置项目、资金清理工作。</t>
    </r>
    <r>
      <rPr>
        <sz val="10"/>
        <color rgb="FF000000"/>
        <rFont val="Times New Roman"/>
        <charset val="134"/>
      </rPr>
      <t xml:space="preserve">
3.</t>
    </r>
    <r>
      <rPr>
        <sz val="10"/>
        <color rgb="FF000000"/>
        <rFont val="宋体"/>
        <charset val="134"/>
      </rPr>
      <t>完成移民安置群众的安抚维稳工作，促进社会和谐。</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</si>
  <si>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</si>
  <si>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</si>
  <si>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</si>
  <si>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</si>
  <si>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</si>
  <si>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</si>
  <si>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</si>
  <si>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</si>
  <si>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</si>
  <si>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移民人口</t>
  </si>
  <si>
    <t>6389人</t>
  </si>
  <si>
    <r>
      <rPr>
        <sz val="10"/>
        <color rgb="FF000000"/>
        <rFont val="方正仿宋_GBK"/>
        <charset val="134"/>
      </rPr>
      <t>质量</t>
    </r>
    <r>
      <rPr>
        <sz val="10"/>
        <color rgb="FF000000"/>
        <rFont val="方正仿宋_GBK"/>
        <charset val="134"/>
      </rPr>
      <t>指标</t>
    </r>
  </si>
  <si>
    <t>项目验收合格率</t>
  </si>
  <si>
    <r>
      <rPr>
        <sz val="10"/>
        <color rgb="FF000000"/>
        <rFont val="方正仿宋_GBK"/>
        <charset val="134"/>
      </rPr>
      <t>时效</t>
    </r>
    <r>
      <rPr>
        <sz val="10"/>
        <color rgb="FF000000"/>
        <rFont val="方正仿宋_GBK"/>
        <charset val="134"/>
      </rPr>
      <t>指标</t>
    </r>
  </si>
  <si>
    <t>截至年底项目资金完成率</t>
  </si>
  <si>
    <t>项目正在建设中，按工程进度支付项目资金。</t>
  </si>
  <si>
    <r>
      <rPr>
        <sz val="10"/>
        <color rgb="FF000000"/>
        <rFont val="方正仿宋_GBK"/>
        <charset val="134"/>
      </rPr>
      <t>成本</t>
    </r>
    <r>
      <rPr>
        <sz val="10"/>
        <color rgb="FF000000"/>
        <rFont val="方正仿宋_GBK"/>
        <charset val="134"/>
      </rPr>
      <t>指标</t>
    </r>
  </si>
  <si>
    <t>成本控制率</t>
  </si>
  <si>
    <t>效益指标
（30分）</t>
  </si>
  <si>
    <t>经济效益</t>
  </si>
  <si>
    <t>增加移民人均收入</t>
  </si>
  <si>
    <r>
      <rPr>
        <sz val="10"/>
        <color rgb="FF000000"/>
        <rFont val="Times New Roman"/>
        <charset val="0"/>
      </rPr>
      <t>600</t>
    </r>
    <r>
      <rPr>
        <sz val="10"/>
        <color rgb="FF000000"/>
        <rFont val="宋体"/>
        <charset val="0"/>
      </rPr>
      <t>元</t>
    </r>
  </si>
  <si>
    <t>社会效益</t>
  </si>
  <si>
    <t>改善移民人居环境</t>
  </si>
  <si>
    <t>明显改善</t>
  </si>
  <si>
    <t>满意度
指标
（10分）</t>
  </si>
  <si>
    <t>服务对象
满意度</t>
  </si>
  <si>
    <t>移民对后期扶持政策实施的满意度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</si>
  <si>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</si>
  <si>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</si>
  <si>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90.42                                     </t>
    </r>
    <r>
      <rPr>
        <sz val="10"/>
        <color rgb="FF000000"/>
        <rFont val="方正仿宋_GBK"/>
        <charset val="134"/>
      </rPr>
      <t>自评等级：优</t>
    </r>
  </si>
  <si>
    <t>联系人：闻世英</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</si>
  <si>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</si>
  <si>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</si>
  <si>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永德县搬迁安置办公室        填报日期：2024年3月20日</t>
  </si>
  <si>
    <t>项目名称</t>
  </si>
  <si>
    <t>移民补助经费</t>
  </si>
  <si>
    <t>项目资金
（元）</t>
  </si>
  <si>
    <t>财政拨款</t>
  </si>
  <si>
    <t>其中：上级补助</t>
  </si>
  <si>
    <t>本级安排</t>
  </si>
  <si>
    <t>发放移民补助资金，提高移民生活水平，改善移民安置区综绐维稳社会稳定和谐。</t>
  </si>
  <si>
    <t>完成移民补助资金发放，提高移民生活水平，改善移民安置区综绐维稳社会稳定和谐。</t>
  </si>
  <si>
    <t>绩效指标</t>
  </si>
  <si>
    <r>
      <rPr>
        <sz val="10"/>
        <color rgb="FF000000"/>
        <rFont val="宋体"/>
        <charset val="134"/>
      </rPr>
      <t>产出指标（</t>
    </r>
    <r>
      <rPr>
        <sz val="10"/>
        <color rgb="FF000000"/>
        <rFont val="Times New Roman"/>
        <charset val="0"/>
      </rPr>
      <t>50</t>
    </r>
    <r>
      <rPr>
        <sz val="10"/>
        <color rgb="FF000000"/>
        <rFont val="宋体"/>
        <charset val="134"/>
      </rPr>
      <t>分）</t>
    </r>
  </si>
  <si>
    <t>移民补助人数</t>
  </si>
  <si>
    <r>
      <rPr>
        <sz val="10"/>
        <color rgb="FF000000"/>
        <rFont val="Times New Roman"/>
        <charset val="0"/>
      </rPr>
      <t>6416</t>
    </r>
    <r>
      <rPr>
        <sz val="10"/>
        <color rgb="FF000000"/>
        <rFont val="宋体"/>
        <charset val="0"/>
      </rPr>
      <t>人</t>
    </r>
  </si>
  <si>
    <t>移民资金发放及时率</t>
  </si>
  <si>
    <t>县本级财力不足，移民补助资金不能及时发放。</t>
  </si>
  <si>
    <t>移民民补助标准</t>
  </si>
  <si>
    <t>50元/人/月</t>
  </si>
  <si>
    <t>提高移民人均收入</t>
  </si>
  <si>
    <t>600元</t>
  </si>
  <si>
    <t>满意度指标（10分）</t>
  </si>
  <si>
    <t>服务对象满意度</t>
  </si>
  <si>
    <t>搬迁移民对移民补助满意度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</si>
  <si>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</si>
  <si>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</si>
  <si>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德党河水库征地补偿经费</t>
  </si>
  <si>
    <t>完成德党河水库征地工作，及时兑付库区征地补偿资金，及时制止移民人员上访事件发生，确保德党河水库工程建设下闸蓄水。</t>
  </si>
  <si>
    <t>征地移民户数</t>
  </si>
  <si>
    <t>1500户</t>
  </si>
  <si>
    <t>征地补偿标准（水田）</t>
  </si>
  <si>
    <t>55000元/亩</t>
  </si>
  <si>
    <t>5000元</t>
  </si>
  <si>
    <t>社会稳定</t>
  </si>
  <si>
    <t>稳定</t>
  </si>
  <si>
    <t>移民安置人员对征地搬迁补偿满意度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</si>
  <si>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</si>
  <si>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石灰地美丽家园建设项目</t>
  </si>
  <si>
    <t>石灰地村公共设施建设，基础设施建设、绿化亮化工程、主导产业培育工程。</t>
  </si>
  <si>
    <t>完成石灰地村公共设施建设，基础设施建设、绿化亮化工程、主导产业培育工程。</t>
  </si>
  <si>
    <t>种植魔芋</t>
  </si>
  <si>
    <t>350亩</t>
  </si>
  <si>
    <t>截至2023年底项目资金完成率</t>
  </si>
  <si>
    <t>项目正在建设中，资金按工程进度拨付。</t>
  </si>
  <si>
    <t>项目支出控件在批复的预算范围内的项目比例</t>
  </si>
  <si>
    <t>增加移民人均可支配收入</t>
  </si>
  <si>
    <t>1000元</t>
  </si>
  <si>
    <t>生态效益</t>
  </si>
  <si>
    <t>建成美丽移民村</t>
  </si>
  <si>
    <t>1个</t>
  </si>
  <si>
    <t>移民对后期扶持政策实施满意度</t>
  </si>
  <si>
    <t>交办的信访事项及时处理率</t>
  </si>
  <si>
    <r>
      <rPr>
        <sz val="10"/>
        <color rgb="FF000000"/>
        <rFont val="方正仿宋_GBK"/>
        <charset val="134"/>
      </rPr>
      <t>自评得分：</t>
    </r>
    <r>
      <rPr>
        <sz val="10"/>
        <color rgb="FF000000"/>
        <rFont val="Times New Roman"/>
        <charset val="134"/>
      </rPr>
      <t xml:space="preserve"> 82                             </t>
    </r>
    <r>
      <rPr>
        <sz val="10"/>
        <color rgb="FF000000"/>
        <rFont val="方正仿宋_GBK"/>
        <charset val="134"/>
      </rPr>
      <t>自评等级：良</t>
    </r>
  </si>
  <si>
    <t>鸭塘甘蔗种植项目</t>
  </si>
  <si>
    <t>鸭塘村新建甘蔗高产高效示范种植，农田水利灌溉工程，生产道路建设。</t>
  </si>
  <si>
    <t>完成鸭塘村新建甘蔗高产高效示范种植，农田水利灌溉工程，生产道路建设。</t>
  </si>
  <si>
    <t>种植甘蔗</t>
  </si>
  <si>
    <t>1000亩</t>
  </si>
  <si>
    <t>1600元</t>
  </si>
  <si>
    <r>
      <rPr>
        <sz val="10"/>
        <color rgb="FF000000"/>
        <rFont val="方正仿宋_GBK"/>
        <charset val="134"/>
      </rPr>
      <t>自评得分：</t>
    </r>
    <r>
      <rPr>
        <sz val="10"/>
        <color rgb="FF000000"/>
        <rFont val="Times New Roman"/>
        <charset val="134"/>
      </rPr>
      <t xml:space="preserve">  77                                </t>
    </r>
    <r>
      <rPr>
        <sz val="10"/>
        <color rgb="FF000000"/>
        <rFont val="方正仿宋_GBK"/>
        <charset val="134"/>
      </rPr>
      <t>自评等级：中</t>
    </r>
  </si>
  <si>
    <t>联系人：</t>
  </si>
  <si>
    <t>2023年就业创业能力建设和就业扶持项目资金</t>
  </si>
  <si>
    <t>开展移民后期扶持就业创业能力建设、就业扶持项目，提高移民群众就业创业能力。</t>
  </si>
  <si>
    <t>完成移民后期扶持就业创业能力建设、就业扶持项目，提高移民群众就业创业能力。</t>
  </si>
  <si>
    <t>培训人数</t>
  </si>
  <si>
    <t>820人</t>
  </si>
  <si>
    <t>项目支出控制在批复的预算范围内的比例</t>
  </si>
  <si>
    <t>提升移民就业创业率</t>
  </si>
  <si>
    <t>移民对后期扶持政策满意度</t>
  </si>
  <si>
    <r>
      <rPr>
        <sz val="10"/>
        <color rgb="FF000000"/>
        <rFont val="方正仿宋_GBK"/>
        <charset val="134"/>
      </rPr>
      <t>自评得分：82</t>
    </r>
    <r>
      <rPr>
        <sz val="10"/>
        <color rgb="FF000000"/>
        <rFont val="Times New Roman"/>
        <charset val="134"/>
      </rPr>
      <t xml:space="preserve">                                  </t>
    </r>
    <r>
      <rPr>
        <sz val="10"/>
        <color rgb="FF000000"/>
        <rFont val="方正仿宋_GBK"/>
        <charset val="134"/>
      </rPr>
      <t>自评等级：良</t>
    </r>
  </si>
  <si>
    <t>大红山魔芋黄精种植经费</t>
  </si>
  <si>
    <r>
      <rPr>
        <sz val="10"/>
        <color rgb="FF000000"/>
        <rFont val="宋体"/>
        <charset val="0"/>
      </rPr>
      <t>通过种植魔芋</t>
    </r>
    <r>
      <rPr>
        <sz val="10"/>
        <color rgb="FF000000"/>
        <rFont val="Times New Roman"/>
        <charset val="0"/>
      </rPr>
      <t>500</t>
    </r>
    <r>
      <rPr>
        <sz val="10"/>
        <color rgb="FF000000"/>
        <rFont val="宋体"/>
        <charset val="0"/>
      </rPr>
      <t>亩、黄精</t>
    </r>
    <r>
      <rPr>
        <sz val="10"/>
        <color rgb="FF000000"/>
        <rFont val="Times New Roman"/>
        <charset val="0"/>
      </rPr>
      <t>300</t>
    </r>
    <r>
      <rPr>
        <sz val="10"/>
        <color rgb="FF000000"/>
        <rFont val="宋体"/>
        <charset val="0"/>
      </rPr>
      <t>亩。增加移民人均收入</t>
    </r>
    <r>
      <rPr>
        <sz val="10"/>
        <color rgb="FF000000"/>
        <rFont val="Times New Roman"/>
        <charset val="0"/>
      </rPr>
      <t>1500</t>
    </r>
    <r>
      <rPr>
        <sz val="10"/>
        <color rgb="FF000000"/>
        <rFont val="宋体"/>
        <charset val="0"/>
      </rPr>
      <t>元，提高移民群众生活水平。</t>
    </r>
  </si>
  <si>
    <r>
      <rPr>
        <sz val="10"/>
        <color rgb="FF000000"/>
        <rFont val="宋体"/>
        <charset val="0"/>
      </rPr>
      <t>完成种植魔芋</t>
    </r>
    <r>
      <rPr>
        <sz val="10"/>
        <color rgb="FF000000"/>
        <rFont val="Times New Roman"/>
        <charset val="0"/>
      </rPr>
      <t>500</t>
    </r>
    <r>
      <rPr>
        <sz val="10"/>
        <color rgb="FF000000"/>
        <rFont val="宋体"/>
        <charset val="0"/>
      </rPr>
      <t>亩、黄精</t>
    </r>
    <r>
      <rPr>
        <sz val="10"/>
        <color rgb="FF000000"/>
        <rFont val="Times New Roman"/>
        <charset val="0"/>
      </rPr>
      <t>300</t>
    </r>
    <r>
      <rPr>
        <sz val="10"/>
        <color rgb="FF000000"/>
        <rFont val="宋体"/>
        <charset val="0"/>
      </rPr>
      <t>亩，增加移民人均收入</t>
    </r>
    <r>
      <rPr>
        <sz val="10"/>
        <color rgb="FF000000"/>
        <rFont val="Times New Roman"/>
        <charset val="0"/>
      </rPr>
      <t>1500</t>
    </r>
    <r>
      <rPr>
        <sz val="10"/>
        <color rgb="FF000000"/>
        <rFont val="宋体"/>
        <charset val="0"/>
      </rPr>
      <t>元，提高移民群众生活水平。</t>
    </r>
  </si>
  <si>
    <t>500亩</t>
  </si>
  <si>
    <t>种植黄精</t>
  </si>
  <si>
    <t>300亩</t>
  </si>
  <si>
    <t>截至当年底，项目资金完成率</t>
  </si>
  <si>
    <t>1500元</t>
  </si>
  <si>
    <t>移民安置区生态环境改善情况</t>
  </si>
  <si>
    <r>
      <rPr>
        <sz val="10"/>
        <color rgb="FF000000"/>
        <rFont val="方正仿宋_GBK"/>
        <charset val="134"/>
      </rPr>
      <t>自评得分：</t>
    </r>
    <r>
      <rPr>
        <sz val="10"/>
        <color rgb="FF000000"/>
        <rFont val="Times New Roman"/>
        <charset val="134"/>
      </rPr>
      <t xml:space="preserve"> 86                                 </t>
    </r>
    <r>
      <rPr>
        <sz val="10"/>
        <color rgb="FF000000"/>
        <rFont val="方正仿宋_GBK"/>
        <charset val="134"/>
      </rPr>
      <t>自评等级：良</t>
    </r>
  </si>
  <si>
    <t>维稳工作经费</t>
  </si>
  <si>
    <r>
      <rPr>
        <sz val="10"/>
        <color rgb="FF000000"/>
        <rFont val="宋体"/>
        <charset val="0"/>
      </rPr>
      <t>开展</t>
    </r>
    <r>
      <rPr>
        <sz val="10"/>
        <color rgb="FF000000"/>
        <rFont val="Times New Roman"/>
        <charset val="0"/>
      </rPr>
      <t>6380</t>
    </r>
    <r>
      <rPr>
        <sz val="10"/>
        <color rgb="FF000000"/>
        <rFont val="宋体"/>
        <charset val="0"/>
      </rPr>
      <t>人移民群众维稳工作，处置应急大规模群体性事件。</t>
    </r>
    <r>
      <rPr>
        <sz val="10"/>
        <color rgb="FF000000"/>
        <rFont val="Times New Roman"/>
        <charset val="0"/>
      </rPr>
      <t xml:space="preserve">
</t>
    </r>
    <r>
      <rPr>
        <sz val="10"/>
        <color rgb="FF000000"/>
        <rFont val="宋体"/>
        <charset val="0"/>
      </rPr>
      <t>及时办理移民信访事件，办结率</t>
    </r>
    <r>
      <rPr>
        <sz val="10"/>
        <color rgb="FF000000"/>
        <rFont val="Times New Roman"/>
        <charset val="0"/>
      </rPr>
      <t>80%</t>
    </r>
    <r>
      <rPr>
        <sz val="10"/>
        <color rgb="FF000000"/>
        <rFont val="宋体"/>
        <charset val="0"/>
      </rPr>
      <t>以上，防止越级上访，有效维护移民安置区社会稳定。</t>
    </r>
  </si>
  <si>
    <r>
      <rPr>
        <sz val="10"/>
        <color rgb="FF000000"/>
        <rFont val="宋体"/>
        <charset val="0"/>
      </rPr>
      <t>完成</t>
    </r>
    <r>
      <rPr>
        <sz val="10"/>
        <color rgb="FF000000"/>
        <rFont val="Times New Roman"/>
        <charset val="0"/>
      </rPr>
      <t>6380</t>
    </r>
    <r>
      <rPr>
        <sz val="10"/>
        <color rgb="FF000000"/>
        <rFont val="宋体"/>
        <charset val="0"/>
      </rPr>
      <t>人移民群众维稳工作，处置应急大规模群体性事件。及时办理移民信访事件，办结率</t>
    </r>
    <r>
      <rPr>
        <sz val="10"/>
        <color rgb="FF000000"/>
        <rFont val="Times New Roman"/>
        <charset val="0"/>
      </rPr>
      <t>80%</t>
    </r>
    <r>
      <rPr>
        <sz val="10"/>
        <color rgb="FF000000"/>
        <rFont val="宋体"/>
        <charset val="0"/>
      </rPr>
      <t>以上，防止越级上访，有效维护移民安置区社会稳定。</t>
    </r>
  </si>
  <si>
    <t>移民受益人口</t>
  </si>
  <si>
    <t>6380人</t>
  </si>
  <si>
    <t>项目支出控制在批复的预算范围内的项目比例</t>
  </si>
  <si>
    <t>移民信访事件办结率</t>
  </si>
  <si>
    <t>非正常进京越级上访事件</t>
  </si>
  <si>
    <t>0起</t>
  </si>
  <si>
    <r>
      <rPr>
        <sz val="10"/>
        <color rgb="FF000000"/>
        <rFont val="方正仿宋_GBK"/>
        <charset val="134"/>
      </rPr>
      <t>自评得分：86</t>
    </r>
    <r>
      <rPr>
        <sz val="10"/>
        <color rgb="FF000000"/>
        <rFont val="Times New Roman"/>
        <charset val="134"/>
      </rPr>
      <t xml:space="preserve">                                  </t>
    </r>
    <r>
      <rPr>
        <sz val="10"/>
        <color rgb="FF000000"/>
        <rFont val="方正仿宋_GBK"/>
        <charset val="134"/>
      </rPr>
      <t>自评等级：良</t>
    </r>
  </si>
  <si>
    <t>牛火塘村榨房一二组道路建设项目</t>
  </si>
  <si>
    <t>改建村组道路一条2200米，主要连接牛火塘村至榨房一二组，水泥路面，改善库区生产生活条件，维护移民安置区社会稳定。</t>
  </si>
  <si>
    <t>完成改建村组道路一条2200米，主要连接牛火塘村至榨房一二组，水泥路面，改善库区生产生活条件，维护移民安置区社会稳定。</t>
  </si>
  <si>
    <t>道路建设</t>
  </si>
  <si>
    <t>2200米</t>
  </si>
  <si>
    <t>改善人居环境</t>
  </si>
  <si>
    <t>稳步改善</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</si>
  <si>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</si>
  <si>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军捞村花椒种植</t>
  </si>
  <si>
    <t>种植花椒427.4亩，修建灌溉沟渠0.2km，配套相应的设施，改造生产道路9.99km。推进移民安置区经济发展，改善生产生活环境，实现移民安置区经济社会可持续发展。</t>
  </si>
  <si>
    <t>完成种植花椒427.4亩，修建灌溉沟渠0.2km，配套相应的设施，改造生产道路9.99km。推进移民安置区经济发展，改善生产生活环境，实现移民安置区经济社会可持续发展。</t>
  </si>
  <si>
    <t>花椒种植</t>
  </si>
  <si>
    <t>427.4亩</t>
  </si>
  <si>
    <t>勐旨村美丽家园建设</t>
  </si>
  <si>
    <t>加强移民安置点的基础设施建设，拓宽移民增收渠道，完善农村发展机制体制，建设移民幸福生活的美丽家园，实现乡村振兴。</t>
  </si>
  <si>
    <t>完成移民安置点的基础设施建设，拓宽移民增收渠道，完善农村发展机制体制，建设移民幸福生活的美丽家园，实现乡村振兴。</t>
  </si>
  <si>
    <t>活动场所场地硬化</t>
  </si>
  <si>
    <t>2110㎡</t>
  </si>
  <si>
    <t>魔芋种植</t>
  </si>
  <si>
    <t>260亩</t>
  </si>
  <si>
    <t>提升人居环境</t>
  </si>
  <si>
    <t>稳步提升</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</si>
  <si>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</si>
  <si>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鸭塘村美丽家园建设项目</t>
  </si>
  <si>
    <t>公共设施建设，基础设施建设，绿化、亮化及景观建设，农田水利工程，种植工程。</t>
  </si>
  <si>
    <t>新建村民公共活动场所</t>
  </si>
  <si>
    <t>芒果种植</t>
  </si>
  <si>
    <t>430亩</t>
  </si>
  <si>
    <t>改善移民生产生活条件</t>
  </si>
  <si>
    <t>美丽公路建设资金</t>
  </si>
  <si>
    <t>路肩培土2877.6㎡,松土2877.6㎡、种花种草2877.6㎡，修剪美化2101.5㎡</t>
  </si>
  <si>
    <t>完成路肩培土2877.6㎡,松土2877.6㎡、种花种草2877.6㎡，修剪美化2101.5㎡</t>
  </si>
  <si>
    <t>公路建设长度</t>
  </si>
  <si>
    <t>1公里</t>
  </si>
  <si>
    <t>项目完工及时率</t>
  </si>
  <si>
    <t>高公路美化率</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</si>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</sst>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Times New Roman"/>
      <charset val="0"/>
    </font>
    <font>
      <sz val="10"/>
      <color rgb="FF000000"/>
      <name val="宋体"/>
      <charset val="0"/>
    </font>
    <font>
      <sz val="10"/>
      <color rgb="FF000000"/>
      <name val="宋体"/>
      <charset val="134"/>
    </font>
    <font>
      <sz val="10"/>
      <name val="宋体"/>
      <charset val="134"/>
    </font>
    <font>
      <b/>
      <sz val="11"/>
      <color rgb="FFFF0000"/>
      <name val="宋体"/>
      <charset val="134"/>
      <scheme val="minor"/>
    </font>
    <font>
      <sz val="8"/>
      <name val="宋体"/>
      <charset val="134"/>
    </font>
    <font>
      <sz val="7"/>
      <name val="宋体"/>
      <charset val="134"/>
    </font>
    <font>
      <sz val="12"/>
      <color rgb="FF000000"/>
      <name val="方正仿宋_GBK"/>
      <charset val="134"/>
    </font>
    <font>
      <b/>
      <sz val="10"/>
      <color rgb="FF00000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4"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5" borderId="20" applyNumberFormat="0" applyAlignment="0" applyProtection="0">
      <alignment vertical="center"/>
    </xf>
    <xf numFmtId="0" fontId="45" fillId="6" borderId="21" applyNumberFormat="0" applyAlignment="0" applyProtection="0">
      <alignment vertical="center"/>
    </xf>
    <xf numFmtId="0" fontId="46" fillId="6" borderId="20" applyNumberFormat="0" applyAlignment="0" applyProtection="0">
      <alignment vertical="center"/>
    </xf>
    <xf numFmtId="0" fontId="47" fillId="7"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25" fillId="0" borderId="0"/>
    <xf numFmtId="0" fontId="25" fillId="0" borderId="0">
      <alignment vertical="center"/>
    </xf>
  </cellStyleXfs>
  <cellXfs count="15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176" fontId="6" fillId="0" borderId="13" xfId="0" applyNumberFormat="1" applyFont="1" applyFill="1" applyBorder="1" applyAlignment="1">
      <alignment horizontal="center" vertical="center" wrapText="1"/>
    </xf>
    <xf numFmtId="176" fontId="6" fillId="0" borderId="14"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76" fontId="9" fillId="0" borderId="1" xfId="0" applyNumberFormat="1" applyFont="1" applyFill="1" applyBorder="1" applyAlignment="1">
      <alignment horizontal="center" vertical="center" wrapText="1"/>
    </xf>
    <xf numFmtId="176" fontId="9" fillId="0" borderId="13"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6" fillId="0" borderId="1"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176" fontId="6" fillId="0" borderId="1" xfId="0" applyNumberFormat="1" applyFont="1" applyFill="1" applyBorder="1" applyAlignment="1">
      <alignment vertical="center" wrapText="1"/>
    </xf>
    <xf numFmtId="0" fontId="14" fillId="0" borderId="13"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0" fillId="0" borderId="0" xfId="0" applyFont="1" applyFill="1" applyBorder="1" applyAlignment="1">
      <alignment vertical="center" wrapText="1"/>
    </xf>
    <xf numFmtId="0" fontId="15" fillId="0" borderId="0" xfId="0" applyFont="1" applyFill="1" applyBorder="1" applyAlignment="1"/>
    <xf numFmtId="0" fontId="9"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19" fillId="0" borderId="8" xfId="0" applyFont="1" applyFill="1" applyBorder="1" applyAlignment="1">
      <alignment horizontal="left" vertical="center"/>
    </xf>
    <xf numFmtId="0" fontId="20"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5"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23" fillId="0" borderId="13" xfId="0" applyFont="1" applyFill="1" applyBorder="1" applyAlignment="1">
      <alignment vertical="center" wrapText="1"/>
    </xf>
    <xf numFmtId="49" fontId="15"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49" applyFill="1" applyBorder="1" applyAlignment="1">
      <alignment vertical="center"/>
    </xf>
    <xf numFmtId="0" fontId="25"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3" fillId="0" borderId="0" xfId="0" applyFont="1" applyFill="1" applyBorder="1" applyAlignment="1"/>
    <xf numFmtId="0" fontId="28" fillId="0" borderId="0" xfId="0" applyFont="1" applyFill="1" applyBorder="1" applyAlignment="1">
      <alignment horizontal="center"/>
    </xf>
    <xf numFmtId="0" fontId="2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29" fillId="0" borderId="0" xfId="49" applyFont="1" applyFill="1" applyAlignment="1">
      <alignment horizontal="left" vertical="center"/>
    </xf>
    <xf numFmtId="0" fontId="25" fillId="0" borderId="0" xfId="49" applyFill="1" applyAlignment="1">
      <alignment horizontal="left" vertical="center"/>
    </xf>
    <xf numFmtId="0" fontId="26" fillId="0" borderId="0" xfId="0" applyFont="1" applyFill="1" applyBorder="1" applyAlignment="1">
      <alignment horizontal="center" wrapText="1"/>
    </xf>
    <xf numFmtId="0" fontId="25"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25"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5" fillId="0" borderId="0" xfId="0" applyFont="1" applyAlignment="1"/>
    <xf numFmtId="0" fontId="31" fillId="2" borderId="16" xfId="0" applyNumberFormat="1" applyFont="1" applyFill="1" applyBorder="1" applyAlignment="1">
      <alignment horizontal="center" vertical="center"/>
    </xf>
    <xf numFmtId="0" fontId="31" fillId="2" borderId="16" xfId="0" applyNumberFormat="1" applyFont="1" applyFill="1" applyBorder="1" applyAlignment="1">
      <alignment horizontal="left" vertical="center"/>
    </xf>
    <xf numFmtId="0" fontId="31" fillId="3" borderId="16" xfId="0" applyNumberFormat="1" applyFont="1" applyFill="1" applyBorder="1" applyAlignment="1">
      <alignment horizontal="center" vertical="center"/>
    </xf>
    <xf numFmtId="0" fontId="31" fillId="3" borderId="16" xfId="0" applyNumberFormat="1" applyFont="1" applyFill="1" applyBorder="1" applyAlignment="1">
      <alignment horizontal="right" vertical="center"/>
    </xf>
    <xf numFmtId="0" fontId="31" fillId="3" borderId="16" xfId="0" applyNumberFormat="1" applyFont="1" applyFill="1" applyBorder="1" applyAlignment="1">
      <alignment horizontal="left" vertical="center" wrapText="1"/>
    </xf>
    <xf numFmtId="0" fontId="32" fillId="0" borderId="0" xfId="0" applyFont="1" applyAlignment="1"/>
    <xf numFmtId="0" fontId="31" fillId="2"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6" xfId="0" applyNumberFormat="1" applyFont="1" applyFill="1" applyBorder="1" applyAlignment="1">
      <alignment horizontal="left" vertical="center"/>
    </xf>
    <xf numFmtId="4" fontId="31" fillId="3" borderId="16" xfId="0" applyNumberFormat="1" applyFont="1" applyFill="1" applyBorder="1" applyAlignment="1">
      <alignment horizontal="right" vertical="center"/>
    </xf>
    <xf numFmtId="4" fontId="35" fillId="0" borderId="0" xfId="0" applyNumberFormat="1" applyFont="1">
      <alignment vertical="center"/>
    </xf>
    <xf numFmtId="0" fontId="34" fillId="0" borderId="0" xfId="0" applyFont="1" applyAlignment="1"/>
    <xf numFmtId="0" fontId="9" fillId="0" borderId="0" xfId="0" applyFont="1" applyAlignment="1"/>
    <xf numFmtId="0" fontId="5"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32" sqref="F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4" t="s">
        <v>0</v>
      </c>
    </row>
    <row r="2" ht="14.25" spans="6:6">
      <c r="F2" s="132" t="s">
        <v>1</v>
      </c>
    </row>
    <row r="3" ht="14.25" spans="1:6">
      <c r="A3" s="132" t="s">
        <v>2</v>
      </c>
      <c r="F3" s="132"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t="s">
        <v>14</v>
      </c>
      <c r="D7" s="134" t="s">
        <v>15</v>
      </c>
      <c r="E7" s="133" t="s">
        <v>16</v>
      </c>
      <c r="F7" s="136"/>
    </row>
    <row r="8" ht="19.5" customHeight="1" spans="1:6">
      <c r="A8" s="134" t="s">
        <v>17</v>
      </c>
      <c r="B8" s="133" t="s">
        <v>12</v>
      </c>
      <c r="C8" s="136" t="s">
        <v>18</v>
      </c>
      <c r="D8" s="134" t="s">
        <v>19</v>
      </c>
      <c r="E8" s="133" t="s">
        <v>20</v>
      </c>
      <c r="F8" s="136"/>
    </row>
    <row r="9" ht="19.5" customHeight="1" spans="1:6">
      <c r="A9" s="134" t="s">
        <v>21</v>
      </c>
      <c r="B9" s="133" t="s">
        <v>22</v>
      </c>
      <c r="C9" s="136"/>
      <c r="D9" s="134" t="s">
        <v>23</v>
      </c>
      <c r="E9" s="133" t="s">
        <v>24</v>
      </c>
      <c r="F9" s="136"/>
    </row>
    <row r="10" ht="19.5" customHeight="1" spans="1:6">
      <c r="A10" s="134" t="s">
        <v>25</v>
      </c>
      <c r="B10" s="133" t="s">
        <v>26</v>
      </c>
      <c r="C10" s="136" t="s">
        <v>27</v>
      </c>
      <c r="D10" s="134" t="s">
        <v>28</v>
      </c>
      <c r="E10" s="133" t="s">
        <v>29</v>
      </c>
      <c r="F10" s="136"/>
    </row>
    <row r="11" ht="19.5" customHeight="1" spans="1:6">
      <c r="A11" s="134" t="s">
        <v>30</v>
      </c>
      <c r="B11" s="133" t="s">
        <v>31</v>
      </c>
      <c r="C11" s="136" t="s">
        <v>27</v>
      </c>
      <c r="D11" s="134" t="s">
        <v>32</v>
      </c>
      <c r="E11" s="133" t="s">
        <v>33</v>
      </c>
      <c r="F11" s="136"/>
    </row>
    <row r="12" ht="19.5" customHeight="1" spans="1:6">
      <c r="A12" s="134" t="s">
        <v>34</v>
      </c>
      <c r="B12" s="133" t="s">
        <v>35</v>
      </c>
      <c r="C12" s="136" t="s">
        <v>27</v>
      </c>
      <c r="D12" s="134" t="s">
        <v>36</v>
      </c>
      <c r="E12" s="133" t="s">
        <v>37</v>
      </c>
      <c r="F12" s="136"/>
    </row>
    <row r="13" ht="19.5" customHeight="1" spans="1:6">
      <c r="A13" s="134" t="s">
        <v>38</v>
      </c>
      <c r="B13" s="133" t="s">
        <v>39</v>
      </c>
      <c r="C13" s="136" t="s">
        <v>27</v>
      </c>
      <c r="D13" s="134" t="s">
        <v>40</v>
      </c>
      <c r="E13" s="133" t="s">
        <v>41</v>
      </c>
      <c r="F13" s="136"/>
    </row>
    <row r="14" ht="19.5" customHeight="1" spans="1:6">
      <c r="A14" s="134" t="s">
        <v>42</v>
      </c>
      <c r="B14" s="133" t="s">
        <v>43</v>
      </c>
      <c r="C14" s="136" t="s">
        <v>44</v>
      </c>
      <c r="D14" s="134" t="s">
        <v>45</v>
      </c>
      <c r="E14" s="133" t="s">
        <v>46</v>
      </c>
      <c r="F14" s="136" t="s">
        <v>47</v>
      </c>
    </row>
    <row r="15" ht="19.5" customHeight="1" spans="1:6">
      <c r="A15" s="134"/>
      <c r="B15" s="133" t="s">
        <v>48</v>
      </c>
      <c r="C15" s="136"/>
      <c r="D15" s="134" t="s">
        <v>49</v>
      </c>
      <c r="E15" s="133" t="s">
        <v>50</v>
      </c>
      <c r="F15" s="136" t="s">
        <v>51</v>
      </c>
    </row>
    <row r="16" ht="19.5" customHeight="1" spans="1:6">
      <c r="A16" s="134"/>
      <c r="B16" s="133" t="s">
        <v>52</v>
      </c>
      <c r="C16" s="136"/>
      <c r="D16" s="134" t="s">
        <v>53</v>
      </c>
      <c r="E16" s="133" t="s">
        <v>54</v>
      </c>
      <c r="F16" s="136"/>
    </row>
    <row r="17" ht="19.5" customHeight="1" spans="1:6">
      <c r="A17" s="134"/>
      <c r="B17" s="133" t="s">
        <v>55</v>
      </c>
      <c r="C17" s="136"/>
      <c r="D17" s="134" t="s">
        <v>56</v>
      </c>
      <c r="E17" s="133" t="s">
        <v>57</v>
      </c>
      <c r="F17" s="136" t="s">
        <v>58</v>
      </c>
    </row>
    <row r="18" ht="19.5" customHeight="1" spans="1:6">
      <c r="A18" s="134"/>
      <c r="B18" s="133" t="s">
        <v>59</v>
      </c>
      <c r="C18" s="136"/>
      <c r="D18" s="134" t="s">
        <v>60</v>
      </c>
      <c r="E18" s="133" t="s">
        <v>61</v>
      </c>
      <c r="F18" s="136" t="s">
        <v>62</v>
      </c>
    </row>
    <row r="19" ht="19.5" customHeight="1" spans="1:6">
      <c r="A19" s="134"/>
      <c r="B19" s="133" t="s">
        <v>63</v>
      </c>
      <c r="C19" s="136"/>
      <c r="D19" s="134" t="s">
        <v>64</v>
      </c>
      <c r="E19" s="133" t="s">
        <v>65</v>
      </c>
      <c r="F19" s="136"/>
    </row>
    <row r="20" ht="19.5" customHeight="1" spans="1:6">
      <c r="A20" s="134"/>
      <c r="B20" s="133" t="s">
        <v>66</v>
      </c>
      <c r="C20" s="136"/>
      <c r="D20" s="134" t="s">
        <v>67</v>
      </c>
      <c r="E20" s="133" t="s">
        <v>68</v>
      </c>
      <c r="F20" s="136"/>
    </row>
    <row r="21" ht="19.5" customHeight="1" spans="1:6">
      <c r="A21" s="134"/>
      <c r="B21" s="133" t="s">
        <v>69</v>
      </c>
      <c r="C21" s="136"/>
      <c r="D21" s="134" t="s">
        <v>70</v>
      </c>
      <c r="E21" s="133" t="s">
        <v>71</v>
      </c>
      <c r="F21" s="136"/>
    </row>
    <row r="22" ht="19.5" customHeight="1" spans="1:6">
      <c r="A22" s="134"/>
      <c r="B22" s="133" t="s">
        <v>72</v>
      </c>
      <c r="C22" s="136"/>
      <c r="D22" s="134" t="s">
        <v>73</v>
      </c>
      <c r="E22" s="133" t="s">
        <v>74</v>
      </c>
      <c r="F22" s="136"/>
    </row>
    <row r="23" ht="19.5" customHeight="1" spans="1:6">
      <c r="A23" s="134"/>
      <c r="B23" s="133" t="s">
        <v>75</v>
      </c>
      <c r="C23" s="136"/>
      <c r="D23" s="134" t="s">
        <v>76</v>
      </c>
      <c r="E23" s="133" t="s">
        <v>77</v>
      </c>
      <c r="F23" s="136"/>
    </row>
    <row r="24" ht="19.5" customHeight="1" spans="1:6">
      <c r="A24" s="134"/>
      <c r="B24" s="133" t="s">
        <v>78</v>
      </c>
      <c r="C24" s="136"/>
      <c r="D24" s="134" t="s">
        <v>79</v>
      </c>
      <c r="E24" s="133" t="s">
        <v>80</v>
      </c>
      <c r="F24" s="136" t="s">
        <v>81</v>
      </c>
    </row>
    <row r="25" ht="19.5" customHeight="1" spans="1:6">
      <c r="A25" s="134"/>
      <c r="B25" s="133" t="s">
        <v>82</v>
      </c>
      <c r="C25" s="136"/>
      <c r="D25" s="134" t="s">
        <v>83</v>
      </c>
      <c r="E25" s="133" t="s">
        <v>84</v>
      </c>
      <c r="F25" s="136" t="s">
        <v>85</v>
      </c>
    </row>
    <row r="26" ht="19.5" customHeight="1" spans="1:6">
      <c r="A26" s="134"/>
      <c r="B26" s="133" t="s">
        <v>86</v>
      </c>
      <c r="C26" s="136"/>
      <c r="D26" s="134" t="s">
        <v>87</v>
      </c>
      <c r="E26" s="133" t="s">
        <v>88</v>
      </c>
      <c r="F26" s="136"/>
    </row>
    <row r="27" ht="19.5" customHeight="1" spans="1:6">
      <c r="A27" s="134"/>
      <c r="B27" s="133" t="s">
        <v>89</v>
      </c>
      <c r="C27" s="136"/>
      <c r="D27" s="134" t="s">
        <v>90</v>
      </c>
      <c r="E27" s="133" t="s">
        <v>91</v>
      </c>
      <c r="F27" s="136"/>
    </row>
    <row r="28" ht="19.5" customHeight="1" spans="1:6">
      <c r="A28" s="134"/>
      <c r="B28" s="133" t="s">
        <v>92</v>
      </c>
      <c r="C28" s="136"/>
      <c r="D28" s="134" t="s">
        <v>93</v>
      </c>
      <c r="E28" s="133" t="s">
        <v>94</v>
      </c>
      <c r="F28" s="136"/>
    </row>
    <row r="29" ht="19.5" customHeight="1" spans="1:6">
      <c r="A29" s="134"/>
      <c r="B29" s="133" t="s">
        <v>95</v>
      </c>
      <c r="C29" s="136"/>
      <c r="D29" s="134" t="s">
        <v>96</v>
      </c>
      <c r="E29" s="133" t="s">
        <v>97</v>
      </c>
      <c r="F29" s="136" t="s">
        <v>98</v>
      </c>
    </row>
    <row r="30" ht="19.5" customHeight="1" spans="1:6">
      <c r="A30" s="133"/>
      <c r="B30" s="133" t="s">
        <v>99</v>
      </c>
      <c r="C30" s="136"/>
      <c r="D30" s="134" t="s">
        <v>100</v>
      </c>
      <c r="E30" s="133" t="s">
        <v>101</v>
      </c>
      <c r="F30" s="136"/>
    </row>
    <row r="31" ht="19.5" customHeight="1" spans="1:6">
      <c r="A31" s="133"/>
      <c r="B31" s="133" t="s">
        <v>102</v>
      </c>
      <c r="C31" s="136"/>
      <c r="D31" s="134" t="s">
        <v>103</v>
      </c>
      <c r="E31" s="133" t="s">
        <v>104</v>
      </c>
      <c r="F31" s="136"/>
    </row>
    <row r="32" ht="19.5" customHeight="1" spans="1:6">
      <c r="A32" s="133"/>
      <c r="B32" s="133" t="s">
        <v>105</v>
      </c>
      <c r="C32" s="136"/>
      <c r="D32" s="134" t="s">
        <v>106</v>
      </c>
      <c r="E32" s="133" t="s">
        <v>107</v>
      </c>
      <c r="F32" s="136"/>
    </row>
    <row r="33" ht="19.5" customHeight="1" spans="1:6">
      <c r="A33" s="133" t="s">
        <v>108</v>
      </c>
      <c r="B33" s="133" t="s">
        <v>109</v>
      </c>
      <c r="C33" s="136" t="s">
        <v>110</v>
      </c>
      <c r="D33" s="133" t="s">
        <v>111</v>
      </c>
      <c r="E33" s="133" t="s">
        <v>112</v>
      </c>
      <c r="F33" s="136" t="s">
        <v>113</v>
      </c>
    </row>
    <row r="34" ht="19.5" customHeight="1" spans="1:6">
      <c r="A34" s="134" t="s">
        <v>114</v>
      </c>
      <c r="B34" s="133" t="s">
        <v>115</v>
      </c>
      <c r="C34" s="136"/>
      <c r="D34" s="134" t="s">
        <v>116</v>
      </c>
      <c r="E34" s="133" t="s">
        <v>117</v>
      </c>
      <c r="F34" s="136"/>
    </row>
    <row r="35" ht="19.5" customHeight="1" spans="1:6">
      <c r="A35" s="134" t="s">
        <v>118</v>
      </c>
      <c r="B35" s="133" t="s">
        <v>119</v>
      </c>
      <c r="C35" s="136" t="s">
        <v>120</v>
      </c>
      <c r="D35" s="134" t="s">
        <v>121</v>
      </c>
      <c r="E35" s="133" t="s">
        <v>122</v>
      </c>
      <c r="F35" s="136" t="s">
        <v>123</v>
      </c>
    </row>
    <row r="36" ht="19.5" customHeight="1" spans="1:6">
      <c r="A36" s="133" t="s">
        <v>124</v>
      </c>
      <c r="B36" s="133" t="s">
        <v>125</v>
      </c>
      <c r="C36" s="136" t="s">
        <v>126</v>
      </c>
      <c r="D36" s="133" t="s">
        <v>124</v>
      </c>
      <c r="E36" s="133" t="s">
        <v>127</v>
      </c>
      <c r="F36" s="136" t="s">
        <v>126</v>
      </c>
    </row>
    <row r="37" ht="19.5" customHeight="1" spans="1:6">
      <c r="A37" s="145" t="s">
        <v>128</v>
      </c>
      <c r="B37" s="145"/>
      <c r="C37" s="145"/>
      <c r="D37" s="145"/>
      <c r="E37" s="145"/>
      <c r="F37" s="145"/>
    </row>
    <row r="38" ht="19.5" customHeight="1" spans="1:6">
      <c r="A38" s="145" t="s">
        <v>129</v>
      </c>
      <c r="B38" s="145"/>
      <c r="C38" s="145"/>
      <c r="D38" s="145"/>
      <c r="E38" s="145"/>
      <c r="F38" s="14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topLeftCell="A6" workbookViewId="0">
      <selection activeCell="E24" sqref="E24"/>
    </sheetView>
  </sheetViews>
  <sheetFormatPr defaultColWidth="9" defaultRowHeight="13.5" outlineLevelCol="4"/>
  <cols>
    <col min="1" max="1" width="41.25" customWidth="1"/>
    <col min="2" max="2" width="10" customWidth="1"/>
    <col min="3" max="5" width="27.125" customWidth="1"/>
  </cols>
  <sheetData>
    <row r="1" ht="25.5" spans="3:3">
      <c r="C1" s="131" t="s">
        <v>552</v>
      </c>
    </row>
    <row r="2" ht="14.25" spans="5:5">
      <c r="E2" s="132" t="s">
        <v>553</v>
      </c>
    </row>
    <row r="3" ht="14.25" spans="1:5">
      <c r="A3" s="132" t="s">
        <v>2</v>
      </c>
      <c r="E3" s="132" t="s">
        <v>554</v>
      </c>
    </row>
    <row r="4" ht="15" customHeight="1" spans="1:5">
      <c r="A4" s="139" t="s">
        <v>555</v>
      </c>
      <c r="B4" s="139" t="s">
        <v>7</v>
      </c>
      <c r="C4" s="139" t="s">
        <v>556</v>
      </c>
      <c r="D4" s="139" t="s">
        <v>557</v>
      </c>
      <c r="E4" s="139" t="s">
        <v>558</v>
      </c>
    </row>
    <row r="5" ht="15" customHeight="1" spans="1:5">
      <c r="A5" s="139" t="s">
        <v>559</v>
      </c>
      <c r="B5" s="139"/>
      <c r="C5" s="139" t="s">
        <v>11</v>
      </c>
      <c r="D5" s="139" t="s">
        <v>12</v>
      </c>
      <c r="E5" s="139" t="s">
        <v>22</v>
      </c>
    </row>
    <row r="6" ht="15" customHeight="1" spans="1:5">
      <c r="A6" s="140" t="s">
        <v>560</v>
      </c>
      <c r="B6" s="139" t="s">
        <v>11</v>
      </c>
      <c r="C6" s="141" t="s">
        <v>561</v>
      </c>
      <c r="D6" s="141" t="s">
        <v>561</v>
      </c>
      <c r="E6" s="141" t="s">
        <v>561</v>
      </c>
    </row>
    <row r="7" ht="15" customHeight="1" spans="1:5">
      <c r="A7" s="142" t="s">
        <v>562</v>
      </c>
      <c r="B7" s="139" t="s">
        <v>12</v>
      </c>
      <c r="C7" s="143" t="s">
        <v>563</v>
      </c>
      <c r="D7" s="143" t="s">
        <v>564</v>
      </c>
      <c r="E7" s="143" t="s">
        <v>564</v>
      </c>
    </row>
    <row r="8" ht="15" customHeight="1" spans="1:5">
      <c r="A8" s="142" t="s">
        <v>565</v>
      </c>
      <c r="B8" s="139" t="s">
        <v>22</v>
      </c>
      <c r="C8" s="143"/>
      <c r="D8" s="143"/>
      <c r="E8" s="143"/>
    </row>
    <row r="9" ht="15" customHeight="1" spans="1:5">
      <c r="A9" s="142" t="s">
        <v>566</v>
      </c>
      <c r="B9" s="139" t="s">
        <v>26</v>
      </c>
      <c r="C9" s="143" t="s">
        <v>467</v>
      </c>
      <c r="D9" s="143" t="s">
        <v>567</v>
      </c>
      <c r="E9" s="143" t="s">
        <v>567</v>
      </c>
    </row>
    <row r="10" ht="15" customHeight="1" spans="1:5">
      <c r="A10" s="142" t="s">
        <v>568</v>
      </c>
      <c r="B10" s="139" t="s">
        <v>31</v>
      </c>
      <c r="C10" s="143"/>
      <c r="D10" s="143"/>
      <c r="E10" s="143"/>
    </row>
    <row r="11" ht="15" customHeight="1" spans="1:5">
      <c r="A11" s="142" t="s">
        <v>569</v>
      </c>
      <c r="B11" s="139" t="s">
        <v>35</v>
      </c>
      <c r="C11" s="143" t="s">
        <v>467</v>
      </c>
      <c r="D11" s="143" t="s">
        <v>567</v>
      </c>
      <c r="E11" s="143" t="s">
        <v>567</v>
      </c>
    </row>
    <row r="12" ht="15" customHeight="1" spans="1:5">
      <c r="A12" s="142" t="s">
        <v>570</v>
      </c>
      <c r="B12" s="139" t="s">
        <v>39</v>
      </c>
      <c r="C12" s="143" t="s">
        <v>571</v>
      </c>
      <c r="D12" s="143" t="s">
        <v>418</v>
      </c>
      <c r="E12" s="143" t="s">
        <v>418</v>
      </c>
    </row>
    <row r="13" ht="15" customHeight="1" spans="1:5">
      <c r="A13" s="142" t="s">
        <v>572</v>
      </c>
      <c r="B13" s="139" t="s">
        <v>43</v>
      </c>
      <c r="C13" s="141" t="s">
        <v>561</v>
      </c>
      <c r="D13" s="141" t="s">
        <v>561</v>
      </c>
      <c r="E13" s="143" t="s">
        <v>418</v>
      </c>
    </row>
    <row r="14" ht="15" customHeight="1" spans="1:5">
      <c r="A14" s="142" t="s">
        <v>573</v>
      </c>
      <c r="B14" s="139" t="s">
        <v>48</v>
      </c>
      <c r="C14" s="141" t="s">
        <v>561</v>
      </c>
      <c r="D14" s="141" t="s">
        <v>561</v>
      </c>
      <c r="E14" s="143"/>
    </row>
    <row r="15" ht="15" customHeight="1" spans="1:5">
      <c r="A15" s="142" t="s">
        <v>574</v>
      </c>
      <c r="B15" s="139" t="s">
        <v>52</v>
      </c>
      <c r="C15" s="141" t="s">
        <v>561</v>
      </c>
      <c r="D15" s="141" t="s">
        <v>561</v>
      </c>
      <c r="E15" s="143"/>
    </row>
    <row r="16" ht="15" customHeight="1" spans="1:5">
      <c r="A16" s="142" t="s">
        <v>575</v>
      </c>
      <c r="B16" s="139" t="s">
        <v>55</v>
      </c>
      <c r="C16" s="141" t="s">
        <v>561</v>
      </c>
      <c r="D16" s="141" t="s">
        <v>561</v>
      </c>
      <c r="E16" s="141" t="s">
        <v>561</v>
      </c>
    </row>
    <row r="17" ht="15" customHeight="1" spans="1:5">
      <c r="A17" s="142" t="s">
        <v>576</v>
      </c>
      <c r="B17" s="139" t="s">
        <v>59</v>
      </c>
      <c r="C17" s="141" t="s">
        <v>561</v>
      </c>
      <c r="D17" s="141" t="s">
        <v>561</v>
      </c>
      <c r="E17" s="143"/>
    </row>
    <row r="18" ht="15" customHeight="1" spans="1:5">
      <c r="A18" s="142" t="s">
        <v>577</v>
      </c>
      <c r="B18" s="139" t="s">
        <v>63</v>
      </c>
      <c r="C18" s="141" t="s">
        <v>561</v>
      </c>
      <c r="D18" s="141" t="s">
        <v>561</v>
      </c>
      <c r="E18" s="143"/>
    </row>
    <row r="19" ht="15" customHeight="1" spans="1:5">
      <c r="A19" s="142" t="s">
        <v>578</v>
      </c>
      <c r="B19" s="139" t="s">
        <v>66</v>
      </c>
      <c r="C19" s="141" t="s">
        <v>561</v>
      </c>
      <c r="D19" s="141" t="s">
        <v>561</v>
      </c>
      <c r="E19" s="143"/>
    </row>
    <row r="20" ht="15" customHeight="1" spans="1:5">
      <c r="A20" s="142" t="s">
        <v>579</v>
      </c>
      <c r="B20" s="139" t="s">
        <v>69</v>
      </c>
      <c r="C20" s="141" t="s">
        <v>561</v>
      </c>
      <c r="D20" s="141" t="s">
        <v>561</v>
      </c>
      <c r="E20" s="143">
        <v>1</v>
      </c>
    </row>
    <row r="21" ht="15" customHeight="1" spans="1:5">
      <c r="A21" s="142" t="s">
        <v>580</v>
      </c>
      <c r="B21" s="139" t="s">
        <v>72</v>
      </c>
      <c r="C21" s="141" t="s">
        <v>561</v>
      </c>
      <c r="D21" s="141" t="s">
        <v>561</v>
      </c>
      <c r="E21" s="143">
        <v>2</v>
      </c>
    </row>
    <row r="22" ht="15" customHeight="1" spans="1:5">
      <c r="A22" s="142" t="s">
        <v>581</v>
      </c>
      <c r="B22" s="139" t="s">
        <v>75</v>
      </c>
      <c r="C22" s="141" t="s">
        <v>561</v>
      </c>
      <c r="D22" s="141" t="s">
        <v>561</v>
      </c>
      <c r="E22" s="143"/>
    </row>
    <row r="23" ht="15" customHeight="1" spans="1:5">
      <c r="A23" s="142" t="s">
        <v>582</v>
      </c>
      <c r="B23" s="139" t="s">
        <v>78</v>
      </c>
      <c r="C23" s="141" t="s">
        <v>561</v>
      </c>
      <c r="D23" s="141" t="s">
        <v>561</v>
      </c>
      <c r="E23" s="143">
        <v>32</v>
      </c>
    </row>
    <row r="24" ht="15" customHeight="1" spans="1:5">
      <c r="A24" s="142" t="s">
        <v>583</v>
      </c>
      <c r="B24" s="139" t="s">
        <v>82</v>
      </c>
      <c r="C24" s="141" t="s">
        <v>561</v>
      </c>
      <c r="D24" s="141" t="s">
        <v>561</v>
      </c>
      <c r="E24" s="143"/>
    </row>
    <row r="25" ht="15" customHeight="1" spans="1:5">
      <c r="A25" s="142" t="s">
        <v>584</v>
      </c>
      <c r="B25" s="139" t="s">
        <v>86</v>
      </c>
      <c r="C25" s="141" t="s">
        <v>561</v>
      </c>
      <c r="D25" s="141" t="s">
        <v>561</v>
      </c>
      <c r="E25" s="143"/>
    </row>
    <row r="26" ht="15" customHeight="1" spans="1:5">
      <c r="A26" s="142" t="s">
        <v>585</v>
      </c>
      <c r="B26" s="139" t="s">
        <v>89</v>
      </c>
      <c r="C26" s="141" t="s">
        <v>561</v>
      </c>
      <c r="D26" s="141" t="s">
        <v>561</v>
      </c>
      <c r="E26" s="143"/>
    </row>
    <row r="27" ht="15" customHeight="1" spans="1:5">
      <c r="A27" s="140" t="s">
        <v>586</v>
      </c>
      <c r="B27" s="139" t="s">
        <v>92</v>
      </c>
      <c r="C27" s="141" t="s">
        <v>561</v>
      </c>
      <c r="D27" s="141" t="s">
        <v>561</v>
      </c>
      <c r="E27" s="143"/>
    </row>
    <row r="28" ht="15" customHeight="1" spans="1:5">
      <c r="A28" s="142" t="s">
        <v>587</v>
      </c>
      <c r="B28" s="139" t="s">
        <v>95</v>
      </c>
      <c r="C28" s="141" t="s">
        <v>561</v>
      </c>
      <c r="D28" s="141" t="s">
        <v>561</v>
      </c>
      <c r="E28" s="143"/>
    </row>
    <row r="29" ht="15" customHeight="1" spans="1:5">
      <c r="A29" s="142" t="s">
        <v>588</v>
      </c>
      <c r="B29" s="139" t="s">
        <v>99</v>
      </c>
      <c r="C29" s="141" t="s">
        <v>561</v>
      </c>
      <c r="D29" s="141" t="s">
        <v>561</v>
      </c>
      <c r="E29" s="143"/>
    </row>
    <row r="30" ht="41.25" customHeight="1" spans="1:5">
      <c r="A30" s="137" t="s">
        <v>589</v>
      </c>
      <c r="B30" s="137"/>
      <c r="C30" s="137"/>
      <c r="D30" s="137"/>
      <c r="E30" s="137"/>
    </row>
    <row r="31" ht="21" customHeight="1" spans="1:5">
      <c r="A31" s="137" t="s">
        <v>590</v>
      </c>
      <c r="B31" s="137"/>
      <c r="C31" s="137"/>
      <c r="D31" s="137"/>
      <c r="E31" s="137"/>
    </row>
    <row r="33" spans="3:3">
      <c r="C33" s="138" t="s">
        <v>591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40" sqref="C40"/>
    </sheetView>
  </sheetViews>
  <sheetFormatPr defaultColWidth="9" defaultRowHeight="13.5" outlineLevelCol="4"/>
  <cols>
    <col min="1" max="1" width="43.75" customWidth="1"/>
    <col min="2" max="2" width="11" customWidth="1"/>
    <col min="3" max="5" width="16.25" customWidth="1"/>
  </cols>
  <sheetData>
    <row r="1" ht="25.5" spans="2:2">
      <c r="B1" s="131" t="s">
        <v>592</v>
      </c>
    </row>
    <row r="2" ht="14.25" spans="5:5">
      <c r="E2" s="132" t="s">
        <v>593</v>
      </c>
    </row>
    <row r="3" ht="14.25" spans="1:5">
      <c r="A3" s="132" t="s">
        <v>2</v>
      </c>
      <c r="E3" s="132" t="s">
        <v>3</v>
      </c>
    </row>
    <row r="4" ht="15" customHeight="1" spans="1:5">
      <c r="A4" s="133" t="s">
        <v>555</v>
      </c>
      <c r="B4" s="133" t="s">
        <v>7</v>
      </c>
      <c r="C4" s="133" t="s">
        <v>556</v>
      </c>
      <c r="D4" s="133" t="s">
        <v>557</v>
      </c>
      <c r="E4" s="133" t="s">
        <v>558</v>
      </c>
    </row>
    <row r="5" ht="15" customHeight="1" spans="1:5">
      <c r="A5" s="134" t="s">
        <v>559</v>
      </c>
      <c r="B5" s="135"/>
      <c r="C5" s="135" t="s">
        <v>11</v>
      </c>
      <c r="D5" s="135" t="s">
        <v>12</v>
      </c>
      <c r="E5" s="135" t="s">
        <v>22</v>
      </c>
    </row>
    <row r="6" ht="15" customHeight="1" spans="1:5">
      <c r="A6" s="134" t="s">
        <v>594</v>
      </c>
      <c r="B6" s="135" t="s">
        <v>11</v>
      </c>
      <c r="C6" s="135" t="s">
        <v>561</v>
      </c>
      <c r="D6" s="135" t="s">
        <v>561</v>
      </c>
      <c r="E6" s="135" t="s">
        <v>561</v>
      </c>
    </row>
    <row r="7" ht="15" customHeight="1" spans="1:5">
      <c r="A7" s="134" t="s">
        <v>562</v>
      </c>
      <c r="B7" s="135" t="s">
        <v>12</v>
      </c>
      <c r="C7" s="136" t="s">
        <v>563</v>
      </c>
      <c r="D7" s="136" t="s">
        <v>595</v>
      </c>
      <c r="E7" s="136" t="s">
        <v>595</v>
      </c>
    </row>
    <row r="8" ht="15" customHeight="1" spans="1:5">
      <c r="A8" s="134" t="s">
        <v>565</v>
      </c>
      <c r="B8" s="135" t="s">
        <v>22</v>
      </c>
      <c r="C8" s="136"/>
      <c r="D8" s="136"/>
      <c r="E8" s="136" t="s">
        <v>27</v>
      </c>
    </row>
    <row r="9" ht="15" customHeight="1" spans="1:5">
      <c r="A9" s="134" t="s">
        <v>566</v>
      </c>
      <c r="B9" s="135" t="s">
        <v>26</v>
      </c>
      <c r="C9" s="136" t="s">
        <v>467</v>
      </c>
      <c r="D9" s="136" t="s">
        <v>467</v>
      </c>
      <c r="E9" s="136" t="s">
        <v>467</v>
      </c>
    </row>
    <row r="10" ht="15" customHeight="1" spans="1:5">
      <c r="A10" s="134" t="s">
        <v>568</v>
      </c>
      <c r="B10" s="135" t="s">
        <v>31</v>
      </c>
      <c r="C10" s="136"/>
      <c r="D10" s="136"/>
      <c r="E10" s="136" t="s">
        <v>27</v>
      </c>
    </row>
    <row r="11" ht="15" customHeight="1" spans="1:5">
      <c r="A11" s="134" t="s">
        <v>569</v>
      </c>
      <c r="B11" s="135" t="s">
        <v>35</v>
      </c>
      <c r="C11" s="136" t="s">
        <v>467</v>
      </c>
      <c r="D11" s="136" t="s">
        <v>467</v>
      </c>
      <c r="E11" s="136" t="s">
        <v>467</v>
      </c>
    </row>
    <row r="12" ht="15" customHeight="1" spans="1:5">
      <c r="A12" s="134" t="s">
        <v>570</v>
      </c>
      <c r="B12" s="135" t="s">
        <v>39</v>
      </c>
      <c r="C12" s="136" t="s">
        <v>571</v>
      </c>
      <c r="D12" s="136" t="s">
        <v>418</v>
      </c>
      <c r="E12" s="136" t="s">
        <v>418</v>
      </c>
    </row>
    <row r="13" ht="15" customHeight="1" spans="1:5">
      <c r="A13" s="134" t="s">
        <v>572</v>
      </c>
      <c r="B13" s="135" t="s">
        <v>43</v>
      </c>
      <c r="C13" s="135" t="s">
        <v>561</v>
      </c>
      <c r="D13" s="135" t="s">
        <v>561</v>
      </c>
      <c r="E13" s="136"/>
    </row>
    <row r="14" ht="15" customHeight="1" spans="1:5">
      <c r="A14" s="134" t="s">
        <v>573</v>
      </c>
      <c r="B14" s="135" t="s">
        <v>48</v>
      </c>
      <c r="C14" s="135" t="s">
        <v>561</v>
      </c>
      <c r="D14" s="135" t="s">
        <v>561</v>
      </c>
      <c r="E14" s="136"/>
    </row>
    <row r="15" ht="15" customHeight="1" spans="1:5">
      <c r="A15" s="134" t="s">
        <v>574</v>
      </c>
      <c r="B15" s="135" t="s">
        <v>52</v>
      </c>
      <c r="C15" s="135" t="s">
        <v>561</v>
      </c>
      <c r="D15" s="135" t="s">
        <v>561</v>
      </c>
      <c r="E15" s="136"/>
    </row>
    <row r="16" ht="48" customHeight="1" spans="1:5">
      <c r="A16" s="137" t="s">
        <v>596</v>
      </c>
      <c r="B16" s="137"/>
      <c r="C16" s="137"/>
      <c r="D16" s="137"/>
      <c r="E16" s="137"/>
    </row>
    <row r="18" spans="2:2">
      <c r="B18" s="138" t="s">
        <v>591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4" sqref="H14"/>
    </sheetView>
  </sheetViews>
  <sheetFormatPr defaultColWidth="9" defaultRowHeight="14.25"/>
  <cols>
    <col min="1" max="1" width="6.25" style="93" customWidth="1"/>
    <col min="2" max="2" width="5.125" style="93" customWidth="1"/>
    <col min="3" max="3" width="13.375" style="93" customWidth="1"/>
    <col min="4" max="4" width="15.75" style="93" customWidth="1"/>
    <col min="5" max="5" width="16.375" style="93" customWidth="1"/>
    <col min="6" max="6" width="13.625" style="93" customWidth="1"/>
    <col min="7" max="7" width="12.625" style="93" customWidth="1"/>
    <col min="8" max="9" width="6.75" style="93" customWidth="1"/>
    <col min="10" max="10" width="12.625" style="93" customWidth="1"/>
    <col min="11" max="11" width="6.75" style="93" customWidth="1"/>
    <col min="12" max="12" width="8.5" style="93" customWidth="1"/>
    <col min="13" max="13" width="7.875" style="93" customWidth="1"/>
    <col min="14" max="14" width="13.125" style="94" customWidth="1"/>
    <col min="15" max="15" width="12.375" style="93" customWidth="1"/>
    <col min="16" max="16" width="9.125" style="93" customWidth="1"/>
    <col min="17" max="17" width="9" style="93"/>
    <col min="18" max="20" width="7.375" style="93" customWidth="1"/>
    <col min="21" max="21" width="6.75" style="93" customWidth="1"/>
    <col min="22" max="16384" width="9" style="93"/>
  </cols>
  <sheetData>
    <row r="1" s="91" customFormat="1" ht="36" customHeight="1" spans="1:21">
      <c r="A1" s="95" t="s">
        <v>597</v>
      </c>
      <c r="B1" s="95"/>
      <c r="C1" s="95"/>
      <c r="D1" s="95"/>
      <c r="E1" s="95"/>
      <c r="F1" s="95"/>
      <c r="G1" s="95"/>
      <c r="H1" s="95"/>
      <c r="I1" s="95"/>
      <c r="J1" s="95"/>
      <c r="K1" s="95"/>
      <c r="L1" s="95"/>
      <c r="M1" s="95"/>
      <c r="N1" s="114"/>
      <c r="O1" s="95"/>
      <c r="P1" s="95"/>
      <c r="Q1" s="95"/>
      <c r="R1" s="95"/>
      <c r="S1" s="95"/>
      <c r="T1" s="95"/>
      <c r="U1" s="95"/>
    </row>
    <row r="2" s="91" customFormat="1" ht="18" customHeight="1" spans="1:21">
      <c r="A2" s="96"/>
      <c r="B2" s="96"/>
      <c r="C2" s="96"/>
      <c r="D2" s="96"/>
      <c r="E2" s="96"/>
      <c r="F2" s="96"/>
      <c r="G2" s="96"/>
      <c r="H2" s="96"/>
      <c r="I2" s="96"/>
      <c r="J2" s="96"/>
      <c r="K2" s="96"/>
      <c r="L2" s="96"/>
      <c r="M2" s="96"/>
      <c r="N2" s="115"/>
      <c r="U2" s="125" t="s">
        <v>598</v>
      </c>
    </row>
    <row r="3" s="91" customFormat="1" ht="18" customHeight="1" spans="1:21">
      <c r="A3" s="97" t="s">
        <v>599</v>
      </c>
      <c r="B3" s="92" t="s">
        <v>600</v>
      </c>
      <c r="C3" s="98"/>
      <c r="D3" s="98"/>
      <c r="E3" s="99"/>
      <c r="F3" s="99"/>
      <c r="G3" s="96"/>
      <c r="H3" s="96"/>
      <c r="I3" s="96"/>
      <c r="J3" s="96"/>
      <c r="K3" s="96"/>
      <c r="L3" s="96"/>
      <c r="M3" s="96"/>
      <c r="N3" s="115"/>
      <c r="U3" s="125" t="s">
        <v>3</v>
      </c>
    </row>
    <row r="4" s="91" customFormat="1" ht="24" customHeight="1" spans="1:21">
      <c r="A4" s="100" t="s">
        <v>6</v>
      </c>
      <c r="B4" s="100" t="s">
        <v>7</v>
      </c>
      <c r="C4" s="101" t="s">
        <v>601</v>
      </c>
      <c r="D4" s="102" t="s">
        <v>602</v>
      </c>
      <c r="E4" s="100" t="s">
        <v>603</v>
      </c>
      <c r="F4" s="103" t="s">
        <v>604</v>
      </c>
      <c r="G4" s="104"/>
      <c r="H4" s="104"/>
      <c r="I4" s="104"/>
      <c r="J4" s="104"/>
      <c r="K4" s="104"/>
      <c r="L4" s="104"/>
      <c r="M4" s="104"/>
      <c r="N4" s="116"/>
      <c r="O4" s="117"/>
      <c r="P4" s="118" t="s">
        <v>605</v>
      </c>
      <c r="Q4" s="100" t="s">
        <v>606</v>
      </c>
      <c r="R4" s="101" t="s">
        <v>607</v>
      </c>
      <c r="S4" s="126"/>
      <c r="T4" s="127" t="s">
        <v>608</v>
      </c>
      <c r="U4" s="126"/>
    </row>
    <row r="5" s="91" customFormat="1" ht="36" customHeight="1" spans="1:21">
      <c r="A5" s="100"/>
      <c r="B5" s="100"/>
      <c r="C5" s="105"/>
      <c r="D5" s="102"/>
      <c r="E5" s="100"/>
      <c r="F5" s="106" t="s">
        <v>140</v>
      </c>
      <c r="G5" s="106"/>
      <c r="H5" s="106" t="s">
        <v>609</v>
      </c>
      <c r="I5" s="106"/>
      <c r="J5" s="119" t="s">
        <v>610</v>
      </c>
      <c r="K5" s="120"/>
      <c r="L5" s="121" t="s">
        <v>611</v>
      </c>
      <c r="M5" s="121"/>
      <c r="N5" s="122" t="s">
        <v>612</v>
      </c>
      <c r="O5" s="122"/>
      <c r="P5" s="118"/>
      <c r="Q5" s="100"/>
      <c r="R5" s="107"/>
      <c r="S5" s="128"/>
      <c r="T5" s="129"/>
      <c r="U5" s="128"/>
    </row>
    <row r="6" s="91" customFormat="1" ht="24" customHeight="1" spans="1:21">
      <c r="A6" s="100"/>
      <c r="B6" s="100"/>
      <c r="C6" s="107"/>
      <c r="D6" s="102"/>
      <c r="E6" s="100"/>
      <c r="F6" s="106" t="s">
        <v>613</v>
      </c>
      <c r="G6" s="108" t="s">
        <v>614</v>
      </c>
      <c r="H6" s="106" t="s">
        <v>613</v>
      </c>
      <c r="I6" s="108" t="s">
        <v>614</v>
      </c>
      <c r="J6" s="106" t="s">
        <v>613</v>
      </c>
      <c r="K6" s="108" t="s">
        <v>614</v>
      </c>
      <c r="L6" s="106" t="s">
        <v>613</v>
      </c>
      <c r="M6" s="108" t="s">
        <v>614</v>
      </c>
      <c r="N6" s="106" t="s">
        <v>613</v>
      </c>
      <c r="O6" s="108" t="s">
        <v>614</v>
      </c>
      <c r="P6" s="118"/>
      <c r="Q6" s="100"/>
      <c r="R6" s="106" t="s">
        <v>613</v>
      </c>
      <c r="S6" s="130" t="s">
        <v>614</v>
      </c>
      <c r="T6" s="106" t="s">
        <v>613</v>
      </c>
      <c r="U6" s="108" t="s">
        <v>614</v>
      </c>
    </row>
    <row r="7" s="92" customFormat="1" ht="24" customHeight="1" spans="1:21">
      <c r="A7" s="100" t="s">
        <v>10</v>
      </c>
      <c r="B7" s="100"/>
      <c r="C7" s="100">
        <v>1</v>
      </c>
      <c r="D7" s="108" t="s">
        <v>12</v>
      </c>
      <c r="E7" s="100">
        <v>3</v>
      </c>
      <c r="F7" s="100">
        <v>4</v>
      </c>
      <c r="G7" s="108" t="s">
        <v>31</v>
      </c>
      <c r="H7" s="100">
        <v>6</v>
      </c>
      <c r="I7" s="100">
        <v>7</v>
      </c>
      <c r="J7" s="108" t="s">
        <v>43</v>
      </c>
      <c r="K7" s="100">
        <v>9</v>
      </c>
      <c r="L7" s="100">
        <v>10</v>
      </c>
      <c r="M7" s="108" t="s">
        <v>55</v>
      </c>
      <c r="N7" s="100">
        <v>12</v>
      </c>
      <c r="O7" s="100">
        <v>13</v>
      </c>
      <c r="P7" s="108" t="s">
        <v>66</v>
      </c>
      <c r="Q7" s="100">
        <v>15</v>
      </c>
      <c r="R7" s="100">
        <v>16</v>
      </c>
      <c r="S7" s="108" t="s">
        <v>75</v>
      </c>
      <c r="T7" s="100">
        <v>18</v>
      </c>
      <c r="U7" s="100">
        <v>19</v>
      </c>
    </row>
    <row r="8" s="91" customFormat="1" ht="24" customHeight="1" spans="1:21">
      <c r="A8" s="109" t="s">
        <v>145</v>
      </c>
      <c r="B8" s="100">
        <v>1</v>
      </c>
      <c r="C8" s="110">
        <v>4671020.55</v>
      </c>
      <c r="D8" s="110">
        <f>E8+F8+P8+Q8+R8+T8</f>
        <v>5180323.74</v>
      </c>
      <c r="E8" s="110">
        <v>4579364.48</v>
      </c>
      <c r="F8" s="110">
        <v>600959.26</v>
      </c>
      <c r="G8" s="110">
        <v>91656.07</v>
      </c>
      <c r="H8" s="110"/>
      <c r="I8" s="110"/>
      <c r="J8" s="110">
        <v>300000</v>
      </c>
      <c r="K8" s="110">
        <v>0</v>
      </c>
      <c r="L8" s="110"/>
      <c r="M8" s="110"/>
      <c r="N8" s="123">
        <v>300959.26</v>
      </c>
      <c r="O8" s="124">
        <v>91656.07</v>
      </c>
      <c r="P8" s="124"/>
      <c r="Q8" s="124"/>
      <c r="R8" s="124"/>
      <c r="S8" s="124"/>
      <c r="T8" s="124"/>
      <c r="U8" s="124"/>
    </row>
    <row r="9" s="91" customFormat="1" ht="49" customHeight="1" spans="1:21">
      <c r="A9" s="111" t="s">
        <v>615</v>
      </c>
      <c r="B9" s="111"/>
      <c r="C9" s="111"/>
      <c r="D9" s="111"/>
      <c r="E9" s="111"/>
      <c r="F9" s="111"/>
      <c r="G9" s="111"/>
      <c r="H9" s="111"/>
      <c r="I9" s="111"/>
      <c r="J9" s="111"/>
      <c r="K9" s="111"/>
      <c r="L9" s="111"/>
      <c r="M9" s="111"/>
      <c r="N9" s="111"/>
      <c r="O9" s="111"/>
      <c r="P9" s="111"/>
      <c r="Q9" s="111"/>
      <c r="R9" s="111"/>
      <c r="S9" s="111"/>
      <c r="T9" s="111"/>
      <c r="U9" s="111"/>
    </row>
    <row r="10" s="93" customFormat="1" ht="26.25" customHeight="1" spans="1:21">
      <c r="A10" s="112"/>
      <c r="B10" s="113"/>
      <c r="C10" s="113"/>
      <c r="D10" s="113"/>
      <c r="E10" s="113"/>
      <c r="F10" s="113"/>
      <c r="G10" s="113"/>
      <c r="H10" s="113"/>
      <c r="I10" s="113"/>
      <c r="J10" s="113"/>
      <c r="K10" s="113"/>
      <c r="L10" s="113"/>
      <c r="M10" s="113"/>
      <c r="N10" s="113"/>
      <c r="O10" s="113"/>
      <c r="P10" s="113"/>
      <c r="Q10" s="113"/>
      <c r="R10" s="113"/>
      <c r="S10" s="113"/>
      <c r="T10" s="113"/>
      <c r="U10" s="113"/>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133" zoomScaleNormal="100" workbookViewId="0">
      <selection activeCell="D4" sqref="A1:D16"/>
    </sheetView>
  </sheetViews>
  <sheetFormatPr defaultColWidth="9" defaultRowHeight="13.5" outlineLevelCol="6"/>
  <cols>
    <col min="1" max="1" width="16.4916666666667" style="67" customWidth="1"/>
    <col min="2" max="2" width="16" style="67" customWidth="1"/>
    <col min="3" max="3" width="25.1416666666667" style="67" customWidth="1"/>
    <col min="4" max="4" width="88.125" style="67" customWidth="1"/>
    <col min="5" max="16384" width="9" style="67"/>
  </cols>
  <sheetData>
    <row r="1" s="67" customFormat="1" spans="1:1">
      <c r="A1" s="67" t="s">
        <v>616</v>
      </c>
    </row>
    <row r="2" s="67" customFormat="1" ht="29.5" customHeight="1" spans="1:4">
      <c r="A2" s="69" t="s">
        <v>617</v>
      </c>
      <c r="B2" s="70"/>
      <c r="C2" s="70"/>
      <c r="D2" s="70"/>
    </row>
    <row r="3" s="68" customFormat="1" ht="45" customHeight="1" spans="1:7">
      <c r="A3" s="71" t="s">
        <v>618</v>
      </c>
      <c r="B3" s="72"/>
      <c r="C3" s="73"/>
      <c r="D3" s="74" t="s">
        <v>619</v>
      </c>
      <c r="E3" s="75"/>
      <c r="F3" s="75"/>
      <c r="G3" s="76"/>
    </row>
    <row r="4" s="67" customFormat="1" ht="286" customHeight="1" spans="1:4">
      <c r="A4" s="77" t="s">
        <v>620</v>
      </c>
      <c r="B4" s="78" t="s">
        <v>621</v>
      </c>
      <c r="C4" s="79"/>
      <c r="D4" s="80" t="s">
        <v>622</v>
      </c>
    </row>
    <row r="5" s="67" customFormat="1" ht="51" customHeight="1" spans="1:5">
      <c r="A5" s="81"/>
      <c r="B5" s="78" t="s">
        <v>623</v>
      </c>
      <c r="C5" s="79"/>
      <c r="D5" s="80" t="s">
        <v>624</v>
      </c>
      <c r="E5" s="80"/>
    </row>
    <row r="6" s="67" customFormat="1" ht="51" customHeight="1" spans="1:4">
      <c r="A6" s="81"/>
      <c r="B6" s="78" t="s">
        <v>625</v>
      </c>
      <c r="C6" s="79"/>
      <c r="D6" s="80" t="s">
        <v>626</v>
      </c>
    </row>
    <row r="7" s="67" customFormat="1" ht="51" customHeight="1" spans="1:4">
      <c r="A7" s="81"/>
      <c r="B7" s="78" t="s">
        <v>627</v>
      </c>
      <c r="C7" s="79"/>
      <c r="D7" s="80" t="s">
        <v>628</v>
      </c>
    </row>
    <row r="8" s="67" customFormat="1" ht="51" customHeight="1" spans="1:4">
      <c r="A8" s="82"/>
      <c r="B8" s="78" t="s">
        <v>629</v>
      </c>
      <c r="C8" s="79"/>
      <c r="D8" s="80" t="s">
        <v>630</v>
      </c>
    </row>
    <row r="9" s="67" customFormat="1" ht="57" customHeight="1" spans="1:4">
      <c r="A9" s="77" t="s">
        <v>631</v>
      </c>
      <c r="B9" s="78" t="s">
        <v>632</v>
      </c>
      <c r="C9" s="79"/>
      <c r="D9" s="80" t="s">
        <v>633</v>
      </c>
    </row>
    <row r="10" s="67" customFormat="1" ht="57" customHeight="1" spans="1:4">
      <c r="A10" s="81"/>
      <c r="B10" s="77" t="s">
        <v>634</v>
      </c>
      <c r="C10" s="83" t="s">
        <v>635</v>
      </c>
      <c r="D10" s="80" t="s">
        <v>636</v>
      </c>
    </row>
    <row r="11" s="67" customFormat="1" ht="57" customHeight="1" spans="1:4">
      <c r="A11" s="82"/>
      <c r="B11" s="82"/>
      <c r="C11" s="83" t="s">
        <v>637</v>
      </c>
      <c r="D11" s="80" t="s">
        <v>638</v>
      </c>
    </row>
    <row r="12" s="67" customFormat="1" ht="60" customHeight="1" spans="1:4">
      <c r="A12" s="78" t="s">
        <v>639</v>
      </c>
      <c r="B12" s="84"/>
      <c r="C12" s="79"/>
      <c r="D12" s="80" t="s">
        <v>640</v>
      </c>
    </row>
    <row r="13" s="67" customFormat="1" ht="60" customHeight="1" spans="1:4">
      <c r="A13" s="78" t="s">
        <v>641</v>
      </c>
      <c r="B13" s="84"/>
      <c r="C13" s="79"/>
      <c r="D13" s="80" t="s">
        <v>642</v>
      </c>
    </row>
    <row r="14" s="67" customFormat="1" ht="60" customHeight="1" spans="1:4">
      <c r="A14" s="78" t="s">
        <v>643</v>
      </c>
      <c r="B14" s="84"/>
      <c r="C14" s="79"/>
      <c r="D14" s="80" t="s">
        <v>644</v>
      </c>
    </row>
    <row r="15" s="67" customFormat="1" ht="60" customHeight="1" spans="1:4">
      <c r="A15" s="85" t="s">
        <v>645</v>
      </c>
      <c r="B15" s="86"/>
      <c r="C15" s="87"/>
      <c r="D15" s="88" t="s">
        <v>646</v>
      </c>
    </row>
    <row r="16" s="67" customFormat="1" ht="60" customHeight="1" spans="1:4">
      <c r="A16" s="85" t="s">
        <v>647</v>
      </c>
      <c r="B16" s="86"/>
      <c r="C16" s="87"/>
      <c r="D16" s="89" t="s">
        <v>648</v>
      </c>
    </row>
    <row r="18" s="67" customFormat="1" ht="28" customHeight="1" spans="1:4">
      <c r="A18" s="90" t="s">
        <v>649</v>
      </c>
      <c r="B18" s="90"/>
      <c r="C18" s="90"/>
      <c r="D18" s="9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zoomScale="156" zoomScaleNormal="156" topLeftCell="A17" workbookViewId="0">
      <selection activeCell="D17" sqref="D17"/>
    </sheetView>
  </sheetViews>
  <sheetFormatPr defaultColWidth="9" defaultRowHeight="13.5"/>
  <cols>
    <col min="1" max="4" width="9" style="1"/>
    <col min="5" max="5" width="15.775" style="1" customWidth="1"/>
    <col min="6" max="6" width="14.425" style="1" customWidth="1"/>
    <col min="7" max="7" width="11.6083333333333" style="1" customWidth="1"/>
    <col min="8" max="8" width="5.28333333333333" style="1" customWidth="1"/>
    <col min="9" max="12" width="9" style="1"/>
    <col min="13" max="13" width="33" style="1" customWidth="1"/>
    <col min="14" max="16384" width="9" style="1"/>
  </cols>
  <sheetData>
    <row r="1" ht="36" customHeight="1" spans="1:1">
      <c r="A1" s="1" t="s">
        <v>650</v>
      </c>
    </row>
    <row r="2" s="1" customFormat="1" ht="28.5" spans="1:12">
      <c r="A2" s="2" t="s">
        <v>651</v>
      </c>
      <c r="B2" s="2"/>
      <c r="C2" s="2"/>
      <c r="D2" s="2"/>
      <c r="E2" s="2"/>
      <c r="F2" s="2"/>
      <c r="G2" s="2"/>
      <c r="H2" s="2"/>
      <c r="I2" s="2"/>
      <c r="J2" s="2"/>
      <c r="K2" s="2"/>
      <c r="L2" s="2"/>
    </row>
    <row r="3" s="1" customFormat="1" ht="15.75" spans="1:12">
      <c r="A3" s="58" t="s">
        <v>652</v>
      </c>
      <c r="B3" s="58"/>
      <c r="C3" s="58"/>
      <c r="D3" s="58"/>
      <c r="E3" s="58"/>
      <c r="F3" s="58"/>
      <c r="G3" s="58"/>
      <c r="H3" s="58"/>
      <c r="I3" s="58"/>
      <c r="J3" s="58"/>
      <c r="K3" s="58"/>
      <c r="L3" s="58"/>
    </row>
    <row r="4" s="1" customFormat="1" ht="22" customHeight="1" spans="1:13">
      <c r="A4" s="4" t="s">
        <v>653</v>
      </c>
      <c r="B4" s="4"/>
      <c r="C4" s="4"/>
      <c r="D4" s="4"/>
      <c r="E4" s="4"/>
      <c r="F4" s="4"/>
      <c r="G4" s="4"/>
      <c r="H4" s="4"/>
      <c r="I4" s="4"/>
      <c r="J4" s="4"/>
      <c r="K4" s="4"/>
      <c r="L4" s="4"/>
      <c r="M4" s="66"/>
    </row>
    <row r="5" s="1" customFormat="1" ht="15.9" customHeight="1" spans="1:13">
      <c r="A5" s="5" t="s">
        <v>654</v>
      </c>
      <c r="B5" s="5"/>
      <c r="C5" s="5"/>
      <c r="D5" s="36" t="s">
        <v>600</v>
      </c>
      <c r="E5" s="37"/>
      <c r="F5" s="37"/>
      <c r="G5" s="37"/>
      <c r="H5" s="37"/>
      <c r="I5" s="37"/>
      <c r="J5" s="37"/>
      <c r="K5" s="37"/>
      <c r="L5" s="38"/>
      <c r="M5" s="66"/>
    </row>
    <row r="6" s="1" customFormat="1" ht="15.9" customHeight="1" spans="1:13">
      <c r="A6" s="5" t="s">
        <v>655</v>
      </c>
      <c r="B6" s="5"/>
      <c r="C6" s="5"/>
      <c r="D6" s="5" t="s">
        <v>656</v>
      </c>
      <c r="E6" s="5"/>
      <c r="F6" s="5" t="s">
        <v>657</v>
      </c>
      <c r="G6" s="36" t="s">
        <v>600</v>
      </c>
      <c r="H6" s="37"/>
      <c r="I6" s="37"/>
      <c r="J6" s="37"/>
      <c r="K6" s="37"/>
      <c r="L6" s="38"/>
      <c r="M6" s="66"/>
    </row>
    <row r="7" s="1" customFormat="1" ht="27.9" customHeight="1" spans="1:13">
      <c r="A7" s="8" t="s">
        <v>658</v>
      </c>
      <c r="B7" s="9"/>
      <c r="C7" s="10"/>
      <c r="D7" s="5" t="s">
        <v>659</v>
      </c>
      <c r="E7" s="5" t="s">
        <v>660</v>
      </c>
      <c r="F7" s="5" t="s">
        <v>661</v>
      </c>
      <c r="G7" s="5" t="s">
        <v>662</v>
      </c>
      <c r="H7" s="5"/>
      <c r="I7" s="5" t="s">
        <v>663</v>
      </c>
      <c r="J7" s="5"/>
      <c r="K7" s="5" t="s">
        <v>664</v>
      </c>
      <c r="L7" s="5" t="s">
        <v>665</v>
      </c>
      <c r="M7" s="66"/>
    </row>
    <row r="8" s="1" customFormat="1" ht="27.9" customHeight="1" spans="1:13">
      <c r="A8" s="11"/>
      <c r="B8" s="12"/>
      <c r="C8" s="13"/>
      <c r="D8" s="24" t="s">
        <v>666</v>
      </c>
      <c r="E8" s="59">
        <f>E9+E10</f>
        <v>1204286.83</v>
      </c>
      <c r="F8" s="59">
        <f>F9+F10</f>
        <v>73010404.38</v>
      </c>
      <c r="G8" s="60">
        <f>G9+G10</f>
        <v>68801460.33</v>
      </c>
      <c r="H8" s="61"/>
      <c r="I8" s="14">
        <v>10</v>
      </c>
      <c r="J8" s="14"/>
      <c r="K8" s="42">
        <f>G8/F8</f>
        <v>0.942351448595004</v>
      </c>
      <c r="L8" s="14">
        <v>9.42</v>
      </c>
      <c r="M8" s="66"/>
    </row>
    <row r="9" s="1" customFormat="1" ht="19" customHeight="1" spans="1:13">
      <c r="A9" s="11"/>
      <c r="B9" s="12"/>
      <c r="C9" s="13"/>
      <c r="D9" s="5" t="s">
        <v>235</v>
      </c>
      <c r="E9" s="59">
        <v>1184286.83</v>
      </c>
      <c r="F9" s="59">
        <v>1129155.45</v>
      </c>
      <c r="G9" s="60">
        <v>1129155.45</v>
      </c>
      <c r="H9" s="61"/>
      <c r="I9" s="14" t="s">
        <v>561</v>
      </c>
      <c r="J9" s="14"/>
      <c r="K9" s="14" t="s">
        <v>561</v>
      </c>
      <c r="L9" s="14" t="s">
        <v>561</v>
      </c>
      <c r="M9" s="66"/>
    </row>
    <row r="10" s="1" customFormat="1" ht="20" customHeight="1" spans="1:12">
      <c r="A10" s="11"/>
      <c r="B10" s="12"/>
      <c r="C10" s="13"/>
      <c r="D10" s="5" t="s">
        <v>236</v>
      </c>
      <c r="E10" s="62">
        <v>20000</v>
      </c>
      <c r="F10" s="62">
        <v>71881248.93</v>
      </c>
      <c r="G10" s="60">
        <v>67672304.88</v>
      </c>
      <c r="H10" s="61"/>
      <c r="I10" s="14" t="s">
        <v>561</v>
      </c>
      <c r="J10" s="14"/>
      <c r="K10" s="14" t="s">
        <v>561</v>
      </c>
      <c r="L10" s="14" t="s">
        <v>561</v>
      </c>
    </row>
    <row r="11" s="1" customFormat="1" ht="16" customHeight="1" spans="1:12">
      <c r="A11" s="17"/>
      <c r="B11" s="18"/>
      <c r="C11" s="19"/>
      <c r="D11" s="5" t="s">
        <v>667</v>
      </c>
      <c r="E11" s="60"/>
      <c r="F11" s="61"/>
      <c r="G11" s="14"/>
      <c r="H11" s="14"/>
      <c r="I11" s="14" t="s">
        <v>561</v>
      </c>
      <c r="J11" s="14"/>
      <c r="K11" s="14" t="s">
        <v>561</v>
      </c>
      <c r="L11" s="14" t="s">
        <v>561</v>
      </c>
    </row>
    <row r="12" s="1" customFormat="1" ht="15.9" customHeight="1" spans="1:12">
      <c r="A12" s="5" t="s">
        <v>668</v>
      </c>
      <c r="B12" s="5" t="s">
        <v>669</v>
      </c>
      <c r="C12" s="5"/>
      <c r="D12" s="5"/>
      <c r="E12" s="5"/>
      <c r="F12" s="5" t="s">
        <v>670</v>
      </c>
      <c r="G12" s="5"/>
      <c r="H12" s="5"/>
      <c r="I12" s="5"/>
      <c r="J12" s="5"/>
      <c r="K12" s="5"/>
      <c r="L12" s="5"/>
    </row>
    <row r="13" s="1" customFormat="1" ht="99" customHeight="1" spans="1:12">
      <c r="A13" s="5"/>
      <c r="B13" s="63" t="s">
        <v>671</v>
      </c>
      <c r="C13" s="64"/>
      <c r="D13" s="64"/>
      <c r="E13" s="65"/>
      <c r="F13" s="63" t="s">
        <v>672</v>
      </c>
      <c r="G13" s="64"/>
      <c r="H13" s="64"/>
      <c r="I13" s="64"/>
      <c r="J13" s="64"/>
      <c r="K13" s="64"/>
      <c r="L13" s="65"/>
    </row>
    <row r="14" s="1" customFormat="1" ht="27.9" customHeight="1" spans="1:12">
      <c r="A14" s="21" t="s">
        <v>673</v>
      </c>
      <c r="B14" s="5" t="s">
        <v>674</v>
      </c>
      <c r="C14" s="5" t="s">
        <v>675</v>
      </c>
      <c r="D14" s="5" t="s">
        <v>676</v>
      </c>
      <c r="E14" s="5" t="s">
        <v>677</v>
      </c>
      <c r="F14" s="5" t="s">
        <v>678</v>
      </c>
      <c r="G14" s="5" t="s">
        <v>663</v>
      </c>
      <c r="H14" s="5" t="s">
        <v>665</v>
      </c>
      <c r="I14" s="5"/>
      <c r="J14" s="5" t="s">
        <v>679</v>
      </c>
      <c r="K14" s="5"/>
      <c r="L14" s="5"/>
    </row>
    <row r="15" s="1" customFormat="1" ht="29" customHeight="1" spans="1:12">
      <c r="A15" s="22"/>
      <c r="B15" s="21" t="s">
        <v>680</v>
      </c>
      <c r="C15" s="5" t="s">
        <v>681</v>
      </c>
      <c r="D15" s="24" t="s">
        <v>682</v>
      </c>
      <c r="E15" s="20" t="s">
        <v>683</v>
      </c>
      <c r="F15" s="20" t="s">
        <v>683</v>
      </c>
      <c r="G15" s="14">
        <v>15</v>
      </c>
      <c r="H15" s="14">
        <v>15</v>
      </c>
      <c r="I15" s="14"/>
      <c r="J15" s="14"/>
      <c r="K15" s="14"/>
      <c r="L15" s="14"/>
    </row>
    <row r="16" s="1" customFormat="1" ht="29" customHeight="1" spans="1:12">
      <c r="A16" s="22"/>
      <c r="B16" s="22"/>
      <c r="C16" s="5" t="s">
        <v>684</v>
      </c>
      <c r="D16" s="24" t="s">
        <v>685</v>
      </c>
      <c r="E16" s="25">
        <v>1</v>
      </c>
      <c r="F16" s="25">
        <v>1</v>
      </c>
      <c r="G16" s="14">
        <v>10</v>
      </c>
      <c r="H16" s="14">
        <v>10</v>
      </c>
      <c r="I16" s="14"/>
      <c r="J16" s="14"/>
      <c r="K16" s="14"/>
      <c r="L16" s="14"/>
    </row>
    <row r="17" s="1" customFormat="1" ht="29" customHeight="1" spans="1:12">
      <c r="A17" s="22"/>
      <c r="B17" s="22"/>
      <c r="C17" s="5" t="s">
        <v>686</v>
      </c>
      <c r="D17" s="24" t="s">
        <v>687</v>
      </c>
      <c r="E17" s="25">
        <v>0.8</v>
      </c>
      <c r="F17" s="25">
        <v>0.3</v>
      </c>
      <c r="G17" s="14">
        <v>15</v>
      </c>
      <c r="H17" s="14">
        <v>6</v>
      </c>
      <c r="I17" s="14"/>
      <c r="J17" s="5" t="s">
        <v>688</v>
      </c>
      <c r="K17" s="5"/>
      <c r="L17" s="5"/>
    </row>
    <row r="18" s="1" customFormat="1" ht="29" customHeight="1" spans="1:12">
      <c r="A18" s="22"/>
      <c r="B18" s="22"/>
      <c r="C18" s="5" t="s">
        <v>689</v>
      </c>
      <c r="D18" s="24" t="s">
        <v>690</v>
      </c>
      <c r="E18" s="25">
        <v>1</v>
      </c>
      <c r="F18" s="25">
        <v>1</v>
      </c>
      <c r="G18" s="14">
        <v>10</v>
      </c>
      <c r="H18" s="14">
        <v>10</v>
      </c>
      <c r="I18" s="14"/>
      <c r="J18" s="14"/>
      <c r="K18" s="14"/>
      <c r="L18" s="14"/>
    </row>
    <row r="19" s="1" customFormat="1" ht="29" customHeight="1" spans="1:12">
      <c r="A19" s="22"/>
      <c r="B19" s="21" t="s">
        <v>691</v>
      </c>
      <c r="C19" s="5" t="s">
        <v>692</v>
      </c>
      <c r="D19" s="24" t="s">
        <v>693</v>
      </c>
      <c r="E19" s="14" t="s">
        <v>694</v>
      </c>
      <c r="F19" s="14" t="s">
        <v>694</v>
      </c>
      <c r="G19" s="14">
        <v>15</v>
      </c>
      <c r="H19" s="14">
        <v>15</v>
      </c>
      <c r="I19" s="14"/>
      <c r="J19" s="14"/>
      <c r="K19" s="14"/>
      <c r="L19" s="14"/>
    </row>
    <row r="20" s="1" customFormat="1" ht="29" customHeight="1" spans="1:12">
      <c r="A20" s="22"/>
      <c r="B20" s="22"/>
      <c r="C20" s="5" t="s">
        <v>695</v>
      </c>
      <c r="D20" s="24" t="s">
        <v>696</v>
      </c>
      <c r="E20" s="20" t="s">
        <v>697</v>
      </c>
      <c r="F20" s="20" t="s">
        <v>697</v>
      </c>
      <c r="G20" s="14">
        <v>15</v>
      </c>
      <c r="H20" s="14">
        <v>15</v>
      </c>
      <c r="I20" s="14"/>
      <c r="J20" s="14"/>
      <c r="K20" s="14"/>
      <c r="L20" s="14"/>
    </row>
    <row r="21" s="1" customFormat="1" ht="29" customHeight="1" spans="1:12">
      <c r="A21" s="22"/>
      <c r="B21" s="21" t="s">
        <v>698</v>
      </c>
      <c r="C21" s="21" t="s">
        <v>699</v>
      </c>
      <c r="D21" s="24" t="s">
        <v>700</v>
      </c>
      <c r="E21" s="25">
        <v>0.95</v>
      </c>
      <c r="F21" s="25">
        <v>0.95</v>
      </c>
      <c r="G21" s="14">
        <v>10</v>
      </c>
      <c r="H21" s="14">
        <v>10</v>
      </c>
      <c r="I21" s="14"/>
      <c r="J21" s="14"/>
      <c r="K21" s="14"/>
      <c r="L21" s="14"/>
    </row>
    <row r="22" s="1" customFormat="1" ht="29" customHeight="1" spans="1:12">
      <c r="A22" s="22"/>
      <c r="B22" s="22"/>
      <c r="C22" s="22"/>
      <c r="D22" s="24"/>
      <c r="E22" s="14"/>
      <c r="F22" s="14"/>
      <c r="G22" s="14"/>
      <c r="H22" s="14"/>
      <c r="I22" s="14"/>
      <c r="J22" s="14"/>
      <c r="K22" s="14"/>
      <c r="L22" s="14"/>
    </row>
    <row r="23" s="1" customFormat="1" ht="15.9" customHeight="1" spans="1:12">
      <c r="A23" s="5" t="s">
        <v>701</v>
      </c>
      <c r="B23" s="5"/>
      <c r="C23" s="5"/>
      <c r="D23" s="5"/>
      <c r="E23" s="5"/>
      <c r="F23" s="5"/>
      <c r="G23" s="14">
        <v>90.42</v>
      </c>
      <c r="H23" s="14"/>
      <c r="I23" s="14"/>
      <c r="J23" s="14"/>
      <c r="K23" s="14"/>
      <c r="L23" s="14"/>
    </row>
    <row r="24" s="1" customFormat="1" ht="15.9" customHeight="1" spans="1:12">
      <c r="A24" s="21" t="s">
        <v>702</v>
      </c>
      <c r="B24" s="24" t="s">
        <v>703</v>
      </c>
      <c r="C24" s="24"/>
      <c r="D24" s="24"/>
      <c r="E24" s="24"/>
      <c r="F24" s="24"/>
      <c r="G24" s="24"/>
      <c r="H24" s="24"/>
      <c r="I24" s="24"/>
      <c r="J24" s="24"/>
      <c r="K24" s="24"/>
      <c r="L24" s="24"/>
    </row>
    <row r="25" s="1" customFormat="1" spans="1:12">
      <c r="A25" s="26"/>
      <c r="B25" s="24"/>
      <c r="C25" s="24"/>
      <c r="D25" s="24"/>
      <c r="E25" s="24"/>
      <c r="F25" s="24"/>
      <c r="G25" s="24"/>
      <c r="H25" s="24"/>
      <c r="I25" s="24"/>
      <c r="J25" s="24"/>
      <c r="K25" s="24"/>
      <c r="L25" s="24"/>
    </row>
    <row r="26" s="1" customFormat="1" ht="15.9" customHeight="1" spans="1:12">
      <c r="A26" s="24" t="s">
        <v>704</v>
      </c>
      <c r="B26" s="24"/>
      <c r="C26" s="24"/>
      <c r="D26" s="24"/>
      <c r="E26" s="24"/>
      <c r="F26" s="24"/>
      <c r="G26" s="24"/>
      <c r="H26" s="24"/>
      <c r="I26" s="24"/>
      <c r="J26" s="24"/>
      <c r="K26" s="24"/>
      <c r="L26" s="24"/>
    </row>
    <row r="27" s="1" customFormat="1" ht="14.4" customHeight="1" spans="1:12">
      <c r="A27" s="28" t="s">
        <v>705</v>
      </c>
      <c r="B27" s="29"/>
      <c r="C27" s="29"/>
      <c r="D27" s="29"/>
      <c r="E27" s="29"/>
      <c r="F27" s="29"/>
      <c r="G27" s="29"/>
      <c r="H27" s="29"/>
      <c r="I27" s="29"/>
      <c r="J27" s="29"/>
      <c r="K27" s="29"/>
      <c r="L27" s="43"/>
    </row>
    <row r="28" s="1" customFormat="1" ht="52.8" customHeight="1" spans="1:12">
      <c r="A28" s="30"/>
      <c r="B28" s="31"/>
      <c r="C28" s="31"/>
      <c r="D28" s="31"/>
      <c r="E28" s="31"/>
      <c r="F28" s="31"/>
      <c r="G28" s="31"/>
      <c r="H28" s="31"/>
      <c r="I28" s="31"/>
      <c r="J28" s="31"/>
      <c r="K28" s="31"/>
      <c r="L28" s="44"/>
    </row>
    <row r="29" s="1" customFormat="1" ht="14.4" customHeight="1" spans="1:12">
      <c r="A29" s="30"/>
      <c r="B29" s="31"/>
      <c r="C29" s="31"/>
      <c r="D29" s="31"/>
      <c r="E29" s="31"/>
      <c r="F29" s="31"/>
      <c r="G29" s="31"/>
      <c r="H29" s="31"/>
      <c r="I29" s="31"/>
      <c r="J29" s="31"/>
      <c r="K29" s="31"/>
      <c r="L29" s="44"/>
    </row>
    <row r="30" s="1" customFormat="1" ht="26.4" customHeight="1" spans="1:12">
      <c r="A30" s="30"/>
      <c r="B30" s="31"/>
      <c r="C30" s="31"/>
      <c r="D30" s="31"/>
      <c r="E30" s="31"/>
      <c r="F30" s="31"/>
      <c r="G30" s="31"/>
      <c r="H30" s="31"/>
      <c r="I30" s="31"/>
      <c r="J30" s="31"/>
      <c r="K30" s="31"/>
      <c r="L30" s="44"/>
    </row>
    <row r="31" s="1" customFormat="1" ht="39.6" customHeight="1" spans="1:12">
      <c r="A31" s="30"/>
      <c r="B31" s="31"/>
      <c r="C31" s="31"/>
      <c r="D31" s="31"/>
      <c r="E31" s="31"/>
      <c r="F31" s="31"/>
      <c r="G31" s="31"/>
      <c r="H31" s="31"/>
      <c r="I31" s="31"/>
      <c r="J31" s="31"/>
      <c r="K31" s="31"/>
      <c r="L31" s="44"/>
    </row>
    <row r="32" s="1" customFormat="1" ht="54" customHeight="1" spans="1:12">
      <c r="A32" s="32"/>
      <c r="B32" s="33"/>
      <c r="C32" s="33"/>
      <c r="D32" s="33"/>
      <c r="E32" s="33"/>
      <c r="F32" s="33"/>
      <c r="G32" s="33"/>
      <c r="H32" s="33"/>
      <c r="I32" s="33"/>
      <c r="J32" s="33"/>
      <c r="K32" s="33"/>
      <c r="L32" s="45"/>
    </row>
  </sheetData>
  <mergeCells count="57">
    <mergeCell ref="A2:L2"/>
    <mergeCell ref="A3:L3"/>
    <mergeCell ref="A4:K4"/>
    <mergeCell ref="A5:C5"/>
    <mergeCell ref="D5:L5"/>
    <mergeCell ref="A6:C6"/>
    <mergeCell ref="D6:E6"/>
    <mergeCell ref="G6:L6"/>
    <mergeCell ref="G7:H7"/>
    <mergeCell ref="I7:J7"/>
    <mergeCell ref="G8:H8"/>
    <mergeCell ref="I8:J8"/>
    <mergeCell ref="G9:H9"/>
    <mergeCell ref="I9:J9"/>
    <mergeCell ref="G10:H10"/>
    <mergeCell ref="I10:J10"/>
    <mergeCell ref="E11:F11"/>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A23:F23"/>
    <mergeCell ref="G23:L23"/>
    <mergeCell ref="A26:L26"/>
    <mergeCell ref="A12:A13"/>
    <mergeCell ref="A14:A22"/>
    <mergeCell ref="A24:A25"/>
    <mergeCell ref="B15:B18"/>
    <mergeCell ref="B19:B20"/>
    <mergeCell ref="B21:B22"/>
    <mergeCell ref="C21:C22"/>
    <mergeCell ref="D21:D22"/>
    <mergeCell ref="E21:E22"/>
    <mergeCell ref="F21:F22"/>
    <mergeCell ref="G21:G22"/>
    <mergeCell ref="M4:M9"/>
    <mergeCell ref="A7:C11"/>
    <mergeCell ref="H21:I22"/>
    <mergeCell ref="J21:L22"/>
    <mergeCell ref="B24:L25"/>
    <mergeCell ref="A27:L3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3"/>
  <sheetViews>
    <sheetView zoomScale="152" zoomScaleNormal="152" workbookViewId="0">
      <selection activeCell="F11" sqref="A1:K31"/>
    </sheetView>
  </sheetViews>
  <sheetFormatPr defaultColWidth="9" defaultRowHeight="13.5"/>
  <cols>
    <col min="1" max="3" width="9" style="1"/>
    <col min="4" max="4" width="11.8333333333333" style="1" customWidth="1"/>
    <col min="5" max="5" width="11.425" style="1" customWidth="1"/>
    <col min="6" max="6" width="11.125" style="1"/>
    <col min="7" max="11" width="9" style="1"/>
    <col min="12" max="12" width="24.125" style="1" customWidth="1"/>
    <col min="13" max="16384" width="9" style="1"/>
  </cols>
  <sheetData>
    <row r="1" s="1" customFormat="1" ht="28.5" spans="1:11">
      <c r="A1" s="2" t="s">
        <v>706</v>
      </c>
      <c r="B1" s="2"/>
      <c r="C1" s="2"/>
      <c r="D1" s="2"/>
      <c r="E1" s="2"/>
      <c r="F1" s="2"/>
      <c r="G1" s="2"/>
      <c r="H1" s="2"/>
      <c r="I1" s="2"/>
      <c r="J1" s="2"/>
      <c r="K1" s="2"/>
    </row>
    <row r="2" s="1" customFormat="1" ht="18.75" spans="1:12">
      <c r="A2" s="3" t="s">
        <v>652</v>
      </c>
      <c r="B2" s="3"/>
      <c r="C2" s="3"/>
      <c r="D2" s="3"/>
      <c r="E2" s="3"/>
      <c r="F2" s="3"/>
      <c r="G2" s="3"/>
      <c r="H2" s="3"/>
      <c r="I2" s="3"/>
      <c r="J2" s="3"/>
      <c r="K2" s="3"/>
      <c r="L2" s="41"/>
    </row>
    <row r="3" s="1" customFormat="1" ht="18.75" spans="1:12">
      <c r="A3" s="4" t="s">
        <v>707</v>
      </c>
      <c r="B3" s="4"/>
      <c r="C3" s="4"/>
      <c r="D3" s="4"/>
      <c r="E3" s="4"/>
      <c r="F3" s="4"/>
      <c r="G3" s="4"/>
      <c r="H3" s="4"/>
      <c r="I3" s="4"/>
      <c r="J3" s="4"/>
      <c r="K3" s="4"/>
      <c r="L3" s="41"/>
    </row>
    <row r="4" s="1" customFormat="1" ht="15.9" customHeight="1" spans="1:12">
      <c r="A4" s="5" t="s">
        <v>708</v>
      </c>
      <c r="B4" s="5"/>
      <c r="C4" s="5"/>
      <c r="D4" s="6" t="s">
        <v>709</v>
      </c>
      <c r="E4" s="6"/>
      <c r="F4" s="6"/>
      <c r="G4" s="6"/>
      <c r="H4" s="6"/>
      <c r="I4" s="6"/>
      <c r="J4" s="6"/>
      <c r="K4" s="6"/>
      <c r="L4" s="41"/>
    </row>
    <row r="5" s="1" customFormat="1" ht="15.9" customHeight="1" spans="1:12">
      <c r="A5" s="5" t="s">
        <v>655</v>
      </c>
      <c r="B5" s="5"/>
      <c r="C5" s="5"/>
      <c r="D5" s="7" t="s">
        <v>656</v>
      </c>
      <c r="E5" s="7"/>
      <c r="F5" s="5" t="s">
        <v>657</v>
      </c>
      <c r="G5" s="6" t="s">
        <v>600</v>
      </c>
      <c r="H5" s="6"/>
      <c r="I5" s="6"/>
      <c r="J5" s="6"/>
      <c r="K5" s="6"/>
      <c r="L5" s="41"/>
    </row>
    <row r="6" s="1" customFormat="1" ht="27.9" customHeight="1" spans="1:12">
      <c r="A6" s="8" t="s">
        <v>710</v>
      </c>
      <c r="B6" s="9"/>
      <c r="C6" s="10"/>
      <c r="D6" s="5" t="s">
        <v>659</v>
      </c>
      <c r="E6" s="5" t="s">
        <v>660</v>
      </c>
      <c r="F6" s="5" t="s">
        <v>661</v>
      </c>
      <c r="G6" s="5" t="s">
        <v>662</v>
      </c>
      <c r="H6" s="5"/>
      <c r="I6" s="5" t="s">
        <v>663</v>
      </c>
      <c r="J6" s="5" t="s">
        <v>664</v>
      </c>
      <c r="K6" s="5" t="s">
        <v>665</v>
      </c>
      <c r="L6" s="41"/>
    </row>
    <row r="7" s="1" customFormat="1" ht="27.9" customHeight="1" spans="1:11">
      <c r="A7" s="11"/>
      <c r="B7" s="12"/>
      <c r="C7" s="13"/>
      <c r="D7" s="5" t="s">
        <v>666</v>
      </c>
      <c r="E7" s="14"/>
      <c r="F7" s="15">
        <v>7015500</v>
      </c>
      <c r="G7" s="15">
        <v>4976800</v>
      </c>
      <c r="H7" s="15"/>
      <c r="I7" s="14">
        <v>10</v>
      </c>
      <c r="J7" s="42">
        <f>G7/F7</f>
        <v>0.709400612928515</v>
      </c>
      <c r="K7" s="14">
        <v>7</v>
      </c>
    </row>
    <row r="8" s="1" customFormat="1" ht="15.9" customHeight="1" spans="1:11">
      <c r="A8" s="11"/>
      <c r="B8" s="12"/>
      <c r="C8" s="13"/>
      <c r="D8" s="5" t="s">
        <v>711</v>
      </c>
      <c r="E8" s="14"/>
      <c r="F8" s="15">
        <f>F10+F9</f>
        <v>7015500</v>
      </c>
      <c r="G8" s="15">
        <f>G10+G9</f>
        <v>4976800</v>
      </c>
      <c r="H8" s="15"/>
      <c r="I8" s="14" t="s">
        <v>561</v>
      </c>
      <c r="J8" s="14" t="s">
        <v>561</v>
      </c>
      <c r="K8" s="14" t="s">
        <v>561</v>
      </c>
    </row>
    <row r="9" s="1" customFormat="1" ht="27.9" customHeight="1" spans="1:11">
      <c r="A9" s="11"/>
      <c r="B9" s="12"/>
      <c r="C9" s="13"/>
      <c r="D9" s="16" t="s">
        <v>712</v>
      </c>
      <c r="E9" s="14"/>
      <c r="F9" s="15">
        <v>3849600</v>
      </c>
      <c r="G9" s="15">
        <v>1810900</v>
      </c>
      <c r="H9" s="15"/>
      <c r="I9" s="14" t="s">
        <v>561</v>
      </c>
      <c r="J9" s="14" t="s">
        <v>561</v>
      </c>
      <c r="K9" s="14" t="s">
        <v>561</v>
      </c>
    </row>
    <row r="10" s="1" customFormat="1" ht="15.9" customHeight="1" spans="1:11">
      <c r="A10" s="11"/>
      <c r="B10" s="12"/>
      <c r="C10" s="13"/>
      <c r="D10" s="16" t="s">
        <v>713</v>
      </c>
      <c r="E10" s="14"/>
      <c r="F10" s="15">
        <v>3165900</v>
      </c>
      <c r="G10" s="15">
        <v>3165900</v>
      </c>
      <c r="H10" s="15"/>
      <c r="I10" s="14" t="s">
        <v>561</v>
      </c>
      <c r="J10" s="14" t="s">
        <v>561</v>
      </c>
      <c r="K10" s="14" t="s">
        <v>561</v>
      </c>
    </row>
    <row r="11" s="1" customFormat="1" ht="15.9" customHeight="1" spans="1:11">
      <c r="A11" s="17"/>
      <c r="B11" s="18"/>
      <c r="C11" s="19"/>
      <c r="D11" s="5" t="s">
        <v>667</v>
      </c>
      <c r="E11" s="14"/>
      <c r="F11" s="14"/>
      <c r="G11" s="14"/>
      <c r="H11" s="14"/>
      <c r="I11" s="14" t="s">
        <v>561</v>
      </c>
      <c r="J11" s="14" t="s">
        <v>561</v>
      </c>
      <c r="K11" s="14" t="s">
        <v>561</v>
      </c>
    </row>
    <row r="12" s="1" customFormat="1" ht="15.9" customHeight="1" spans="1:11">
      <c r="A12" s="5" t="s">
        <v>668</v>
      </c>
      <c r="B12" s="5" t="s">
        <v>669</v>
      </c>
      <c r="C12" s="5"/>
      <c r="D12" s="5"/>
      <c r="E12" s="5"/>
      <c r="F12" s="5" t="s">
        <v>670</v>
      </c>
      <c r="G12" s="5"/>
      <c r="H12" s="5"/>
      <c r="I12" s="5"/>
      <c r="J12" s="5"/>
      <c r="K12" s="5"/>
    </row>
    <row r="13" s="1" customFormat="1" ht="50" customHeight="1" spans="1:11">
      <c r="A13" s="5"/>
      <c r="B13" s="20" t="s">
        <v>714</v>
      </c>
      <c r="C13" s="14"/>
      <c r="D13" s="14"/>
      <c r="E13" s="14"/>
      <c r="F13" s="20" t="s">
        <v>715</v>
      </c>
      <c r="G13" s="14"/>
      <c r="H13" s="14"/>
      <c r="I13" s="14"/>
      <c r="J13" s="14"/>
      <c r="K13" s="14"/>
    </row>
    <row r="14" s="1" customFormat="1" ht="27.9" customHeight="1" spans="1:11">
      <c r="A14" s="21" t="s">
        <v>716</v>
      </c>
      <c r="B14" s="5" t="s">
        <v>674</v>
      </c>
      <c r="C14" s="5" t="s">
        <v>675</v>
      </c>
      <c r="D14" s="5" t="s">
        <v>676</v>
      </c>
      <c r="E14" s="5" t="s">
        <v>677</v>
      </c>
      <c r="F14" s="5" t="s">
        <v>678</v>
      </c>
      <c r="G14" s="5" t="s">
        <v>663</v>
      </c>
      <c r="H14" s="5" t="s">
        <v>665</v>
      </c>
      <c r="I14" s="5" t="s">
        <v>679</v>
      </c>
      <c r="J14" s="5"/>
      <c r="K14" s="5"/>
    </row>
    <row r="15" s="1" customFormat="1" ht="30" customHeight="1" spans="1:11">
      <c r="A15" s="22"/>
      <c r="B15" s="23" t="s">
        <v>717</v>
      </c>
      <c r="C15" s="5" t="s">
        <v>681</v>
      </c>
      <c r="D15" s="24" t="s">
        <v>718</v>
      </c>
      <c r="E15" s="14" t="s">
        <v>719</v>
      </c>
      <c r="F15" s="14" t="s">
        <v>719</v>
      </c>
      <c r="G15" s="14">
        <v>15</v>
      </c>
      <c r="H15" s="14">
        <v>15</v>
      </c>
      <c r="I15" s="14"/>
      <c r="J15" s="14"/>
      <c r="K15" s="14"/>
    </row>
    <row r="16" s="1" customFormat="1" ht="30" customHeight="1" spans="1:11">
      <c r="A16" s="22"/>
      <c r="B16" s="22"/>
      <c r="C16" s="5" t="s">
        <v>684</v>
      </c>
      <c r="D16" s="24" t="s">
        <v>685</v>
      </c>
      <c r="E16" s="25">
        <v>1</v>
      </c>
      <c r="F16" s="25">
        <v>1</v>
      </c>
      <c r="G16" s="14">
        <v>10</v>
      </c>
      <c r="H16" s="14">
        <v>10</v>
      </c>
      <c r="I16" s="14"/>
      <c r="J16" s="14"/>
      <c r="K16" s="14"/>
    </row>
    <row r="17" s="1" customFormat="1" ht="30" customHeight="1" spans="1:11">
      <c r="A17" s="22"/>
      <c r="B17" s="22"/>
      <c r="C17" s="5" t="s">
        <v>686</v>
      </c>
      <c r="D17" s="24" t="s">
        <v>720</v>
      </c>
      <c r="E17" s="25">
        <v>1</v>
      </c>
      <c r="F17" s="25">
        <v>0.7094</v>
      </c>
      <c r="G17" s="14">
        <v>15</v>
      </c>
      <c r="H17" s="14">
        <v>13</v>
      </c>
      <c r="I17" s="5" t="s">
        <v>721</v>
      </c>
      <c r="J17" s="5"/>
      <c r="K17" s="5"/>
    </row>
    <row r="18" s="1" customFormat="1" ht="30" customHeight="1" spans="1:11">
      <c r="A18" s="22"/>
      <c r="B18" s="26"/>
      <c r="C18" s="5" t="s">
        <v>689</v>
      </c>
      <c r="D18" s="24" t="s">
        <v>722</v>
      </c>
      <c r="E18" s="27" t="s">
        <v>723</v>
      </c>
      <c r="F18" s="27" t="s">
        <v>723</v>
      </c>
      <c r="G18" s="14">
        <v>10</v>
      </c>
      <c r="H18" s="14">
        <v>10</v>
      </c>
      <c r="I18" s="14"/>
      <c r="J18" s="14"/>
      <c r="K18" s="14"/>
    </row>
    <row r="19" s="1" customFormat="1" ht="27.9" customHeight="1" spans="1:11">
      <c r="A19" s="22"/>
      <c r="B19" s="21" t="s">
        <v>691</v>
      </c>
      <c r="C19" s="5" t="s">
        <v>692</v>
      </c>
      <c r="D19" s="24" t="s">
        <v>724</v>
      </c>
      <c r="E19" s="27" t="s">
        <v>725</v>
      </c>
      <c r="F19" s="27" t="s">
        <v>725</v>
      </c>
      <c r="G19" s="27">
        <v>30</v>
      </c>
      <c r="H19" s="27">
        <v>30</v>
      </c>
      <c r="I19" s="14"/>
      <c r="J19" s="14"/>
      <c r="K19" s="14"/>
    </row>
    <row r="20" s="1" customFormat="1" ht="15.9" customHeight="1" spans="1:11">
      <c r="A20" s="22"/>
      <c r="B20" s="21" t="s">
        <v>726</v>
      </c>
      <c r="C20" s="21" t="s">
        <v>727</v>
      </c>
      <c r="D20" s="24" t="s">
        <v>728</v>
      </c>
      <c r="E20" s="25">
        <v>0.95</v>
      </c>
      <c r="F20" s="25">
        <v>0.95</v>
      </c>
      <c r="G20" s="14">
        <v>10</v>
      </c>
      <c r="H20" s="14">
        <v>10</v>
      </c>
      <c r="I20" s="14"/>
      <c r="J20" s="14"/>
      <c r="K20" s="14"/>
    </row>
    <row r="21" s="1" customFormat="1" spans="1:11">
      <c r="A21" s="22"/>
      <c r="B21" s="22"/>
      <c r="C21" s="22"/>
      <c r="D21" s="24"/>
      <c r="E21" s="14"/>
      <c r="F21" s="14"/>
      <c r="G21" s="14"/>
      <c r="H21" s="14"/>
      <c r="I21" s="14"/>
      <c r="J21" s="14"/>
      <c r="K21" s="14"/>
    </row>
    <row r="22" s="1" customFormat="1" ht="27" customHeight="1" spans="1:11">
      <c r="A22" s="5" t="s">
        <v>701</v>
      </c>
      <c r="B22" s="5"/>
      <c r="C22" s="5"/>
      <c r="D22" s="5"/>
      <c r="E22" s="5"/>
      <c r="F22" s="5"/>
      <c r="G22" s="14">
        <v>100</v>
      </c>
      <c r="H22" s="14"/>
      <c r="I22" s="14"/>
      <c r="J22" s="14"/>
      <c r="K22" s="14"/>
    </row>
    <row r="23" s="1" customFormat="1" ht="15.9" customHeight="1" spans="1:11">
      <c r="A23" s="21" t="s">
        <v>702</v>
      </c>
      <c r="B23" s="24" t="s">
        <v>729</v>
      </c>
      <c r="C23" s="24"/>
      <c r="D23" s="24"/>
      <c r="E23" s="24"/>
      <c r="F23" s="24"/>
      <c r="G23" s="24"/>
      <c r="H23" s="24"/>
      <c r="I23" s="24"/>
      <c r="J23" s="24"/>
      <c r="K23" s="24"/>
    </row>
    <row r="24" s="1" customFormat="1" spans="1:11">
      <c r="A24" s="26"/>
      <c r="B24" s="24"/>
      <c r="C24" s="24"/>
      <c r="D24" s="24"/>
      <c r="E24" s="24"/>
      <c r="F24" s="24"/>
      <c r="G24" s="24"/>
      <c r="H24" s="24"/>
      <c r="I24" s="24"/>
      <c r="J24" s="24"/>
      <c r="K24" s="24"/>
    </row>
    <row r="25" s="1" customFormat="1" ht="15.9" customHeight="1" spans="1:11">
      <c r="A25" s="24" t="s">
        <v>704</v>
      </c>
      <c r="B25" s="24"/>
      <c r="C25" s="24"/>
      <c r="D25" s="24"/>
      <c r="E25" s="24"/>
      <c r="F25" s="24"/>
      <c r="G25" s="24"/>
      <c r="H25" s="24"/>
      <c r="I25" s="24"/>
      <c r="J25" s="24"/>
      <c r="K25" s="24"/>
    </row>
    <row r="26" s="1" customFormat="1" ht="14.4" customHeight="1" spans="1:11">
      <c r="A26" s="28" t="s">
        <v>730</v>
      </c>
      <c r="B26" s="29"/>
      <c r="C26" s="29"/>
      <c r="D26" s="29"/>
      <c r="E26" s="29"/>
      <c r="F26" s="29"/>
      <c r="G26" s="29"/>
      <c r="H26" s="29"/>
      <c r="I26" s="29"/>
      <c r="J26" s="29"/>
      <c r="K26" s="43"/>
    </row>
    <row r="27" s="1" customFormat="1" ht="52.8" customHeight="1" spans="1:11">
      <c r="A27" s="30"/>
      <c r="B27" s="31"/>
      <c r="C27" s="31"/>
      <c r="D27" s="31"/>
      <c r="E27" s="31"/>
      <c r="F27" s="31"/>
      <c r="G27" s="31"/>
      <c r="H27" s="31"/>
      <c r="I27" s="31"/>
      <c r="J27" s="31"/>
      <c r="K27" s="44"/>
    </row>
    <row r="28" s="1" customFormat="1" ht="14.4" customHeight="1" spans="1:11">
      <c r="A28" s="30"/>
      <c r="B28" s="31"/>
      <c r="C28" s="31"/>
      <c r="D28" s="31"/>
      <c r="E28" s="31"/>
      <c r="F28" s="31"/>
      <c r="G28" s="31"/>
      <c r="H28" s="31"/>
      <c r="I28" s="31"/>
      <c r="J28" s="31"/>
      <c r="K28" s="44"/>
    </row>
    <row r="29" s="1" customFormat="1" ht="39.6" customHeight="1" spans="1:11">
      <c r="A29" s="30"/>
      <c r="B29" s="31"/>
      <c r="C29" s="31"/>
      <c r="D29" s="31"/>
      <c r="E29" s="31"/>
      <c r="F29" s="31"/>
      <c r="G29" s="31"/>
      <c r="H29" s="31"/>
      <c r="I29" s="31"/>
      <c r="J29" s="31"/>
      <c r="K29" s="44"/>
    </row>
    <row r="30" s="1" customFormat="1" ht="39.6" customHeight="1" spans="1:11">
      <c r="A30" s="30"/>
      <c r="B30" s="31"/>
      <c r="C30" s="31"/>
      <c r="D30" s="31"/>
      <c r="E30" s="31"/>
      <c r="F30" s="31"/>
      <c r="G30" s="31"/>
      <c r="H30" s="31"/>
      <c r="I30" s="31"/>
      <c r="J30" s="31"/>
      <c r="K30" s="44"/>
    </row>
    <row r="31" s="1" customFormat="1" ht="43" customHeight="1" spans="1:11">
      <c r="A31" s="32"/>
      <c r="B31" s="33"/>
      <c r="C31" s="33"/>
      <c r="D31" s="33"/>
      <c r="E31" s="33"/>
      <c r="F31" s="33"/>
      <c r="G31" s="33"/>
      <c r="H31" s="33"/>
      <c r="I31" s="33"/>
      <c r="J31" s="33"/>
      <c r="K31" s="45"/>
    </row>
    <row r="33" ht="28.5" spans="1:11">
      <c r="A33" s="2" t="s">
        <v>706</v>
      </c>
      <c r="B33" s="2"/>
      <c r="C33" s="2"/>
      <c r="D33" s="2"/>
      <c r="E33" s="2"/>
      <c r="F33" s="2"/>
      <c r="G33" s="2"/>
      <c r="H33" s="2"/>
      <c r="I33" s="2"/>
      <c r="J33" s="2"/>
      <c r="K33" s="2"/>
    </row>
    <row r="34" ht="18.75" spans="1:11">
      <c r="A34" s="3" t="s">
        <v>652</v>
      </c>
      <c r="B34" s="3"/>
      <c r="C34" s="3"/>
      <c r="D34" s="3"/>
      <c r="E34" s="3"/>
      <c r="F34" s="3"/>
      <c r="G34" s="3"/>
      <c r="H34" s="3"/>
      <c r="I34" s="3"/>
      <c r="J34" s="3"/>
      <c r="K34" s="3"/>
    </row>
    <row r="35" ht="18.75" spans="1:11">
      <c r="A35" s="4" t="s">
        <v>707</v>
      </c>
      <c r="B35" s="4"/>
      <c r="C35" s="4"/>
      <c r="D35" s="4"/>
      <c r="E35" s="4"/>
      <c r="F35" s="4"/>
      <c r="G35" s="4"/>
      <c r="H35" s="4"/>
      <c r="I35" s="4"/>
      <c r="J35" s="4"/>
      <c r="K35" s="4"/>
    </row>
    <row r="36" spans="1:11">
      <c r="A36" s="5" t="s">
        <v>708</v>
      </c>
      <c r="B36" s="5"/>
      <c r="C36" s="5"/>
      <c r="D36" s="6" t="s">
        <v>731</v>
      </c>
      <c r="E36" s="6"/>
      <c r="F36" s="6"/>
      <c r="G36" s="6"/>
      <c r="H36" s="6"/>
      <c r="I36" s="6"/>
      <c r="J36" s="6"/>
      <c r="K36" s="6"/>
    </row>
    <row r="37" spans="1:11">
      <c r="A37" s="5" t="s">
        <v>655</v>
      </c>
      <c r="B37" s="5"/>
      <c r="C37" s="5"/>
      <c r="D37" s="7" t="s">
        <v>656</v>
      </c>
      <c r="E37" s="7"/>
      <c r="F37" s="5" t="s">
        <v>657</v>
      </c>
      <c r="G37" s="6" t="s">
        <v>600</v>
      </c>
      <c r="H37" s="6"/>
      <c r="I37" s="6"/>
      <c r="J37" s="6"/>
      <c r="K37" s="6"/>
    </row>
    <row r="38" ht="25.5" spans="1:11">
      <c r="A38" s="8" t="s">
        <v>710</v>
      </c>
      <c r="B38" s="9"/>
      <c r="C38" s="10"/>
      <c r="D38" s="5" t="s">
        <v>659</v>
      </c>
      <c r="E38" s="5" t="s">
        <v>660</v>
      </c>
      <c r="F38" s="5" t="s">
        <v>661</v>
      </c>
      <c r="G38" s="5" t="s">
        <v>662</v>
      </c>
      <c r="H38" s="5"/>
      <c r="I38" s="5" t="s">
        <v>663</v>
      </c>
      <c r="J38" s="5" t="s">
        <v>664</v>
      </c>
      <c r="K38" s="5" t="s">
        <v>665</v>
      </c>
    </row>
    <row r="39" ht="25.5" spans="1:11">
      <c r="A39" s="11"/>
      <c r="B39" s="12"/>
      <c r="C39" s="13"/>
      <c r="D39" s="5" t="s">
        <v>666</v>
      </c>
      <c r="E39" s="14"/>
      <c r="F39" s="15">
        <v>57600000</v>
      </c>
      <c r="G39" s="34">
        <v>57600000</v>
      </c>
      <c r="H39" s="35"/>
      <c r="I39" s="14">
        <v>10</v>
      </c>
      <c r="J39" s="25">
        <v>1</v>
      </c>
      <c r="K39" s="14">
        <v>10</v>
      </c>
    </row>
    <row r="40" ht="19" customHeight="1" spans="1:11">
      <c r="A40" s="11"/>
      <c r="B40" s="12"/>
      <c r="C40" s="13"/>
      <c r="D40" s="5" t="s">
        <v>711</v>
      </c>
      <c r="E40" s="14"/>
      <c r="F40" s="15">
        <v>57600000</v>
      </c>
      <c r="G40" s="34">
        <v>57600000</v>
      </c>
      <c r="H40" s="35"/>
      <c r="I40" s="14" t="s">
        <v>561</v>
      </c>
      <c r="J40" s="14" t="s">
        <v>561</v>
      </c>
      <c r="K40" s="14" t="s">
        <v>561</v>
      </c>
    </row>
    <row r="41" ht="25.5" spans="1:11">
      <c r="A41" s="11"/>
      <c r="B41" s="12"/>
      <c r="C41" s="13"/>
      <c r="D41" s="16" t="s">
        <v>712</v>
      </c>
      <c r="E41" s="14"/>
      <c r="F41" s="15"/>
      <c r="G41" s="34"/>
      <c r="H41" s="35"/>
      <c r="I41" s="14" t="s">
        <v>561</v>
      </c>
      <c r="J41" s="14" t="s">
        <v>561</v>
      </c>
      <c r="K41" s="14" t="s">
        <v>561</v>
      </c>
    </row>
    <row r="42" spans="1:11">
      <c r="A42" s="11"/>
      <c r="B42" s="12"/>
      <c r="C42" s="13"/>
      <c r="D42" s="16" t="s">
        <v>713</v>
      </c>
      <c r="E42" s="14"/>
      <c r="F42" s="15">
        <v>57600000</v>
      </c>
      <c r="G42" s="34">
        <v>57600000</v>
      </c>
      <c r="H42" s="35"/>
      <c r="I42" s="14" t="s">
        <v>561</v>
      </c>
      <c r="J42" s="14" t="s">
        <v>561</v>
      </c>
      <c r="K42" s="14" t="s">
        <v>561</v>
      </c>
    </row>
    <row r="43" spans="1:11">
      <c r="A43" s="17"/>
      <c r="B43" s="18"/>
      <c r="C43" s="19"/>
      <c r="D43" s="5" t="s">
        <v>667</v>
      </c>
      <c r="E43" s="14"/>
      <c r="F43" s="14"/>
      <c r="G43" s="14"/>
      <c r="H43" s="14"/>
      <c r="I43" s="14" t="s">
        <v>561</v>
      </c>
      <c r="J43" s="14" t="s">
        <v>561</v>
      </c>
      <c r="K43" s="14" t="s">
        <v>561</v>
      </c>
    </row>
    <row r="44" spans="1:11">
      <c r="A44" s="5" t="s">
        <v>668</v>
      </c>
      <c r="B44" s="5" t="s">
        <v>669</v>
      </c>
      <c r="C44" s="5"/>
      <c r="D44" s="5"/>
      <c r="E44" s="5"/>
      <c r="F44" s="5" t="s">
        <v>670</v>
      </c>
      <c r="G44" s="5"/>
      <c r="H44" s="5"/>
      <c r="I44" s="5"/>
      <c r="J44" s="5"/>
      <c r="K44" s="5"/>
    </row>
    <row r="45" ht="39" customHeight="1" spans="1:11">
      <c r="A45" s="5"/>
      <c r="B45" s="36" t="s">
        <v>732</v>
      </c>
      <c r="C45" s="37"/>
      <c r="D45" s="37"/>
      <c r="E45" s="38"/>
      <c r="F45" s="36" t="s">
        <v>732</v>
      </c>
      <c r="G45" s="37"/>
      <c r="H45" s="37"/>
      <c r="I45" s="37"/>
      <c r="J45" s="37"/>
      <c r="K45" s="38"/>
    </row>
    <row r="46" ht="25.5" spans="1:11">
      <c r="A46" s="21" t="s">
        <v>716</v>
      </c>
      <c r="B46" s="5" t="s">
        <v>674</v>
      </c>
      <c r="C46" s="5" t="s">
        <v>675</v>
      </c>
      <c r="D46" s="5" t="s">
        <v>676</v>
      </c>
      <c r="E46" s="5" t="s">
        <v>677</v>
      </c>
      <c r="F46" s="5" t="s">
        <v>678</v>
      </c>
      <c r="G46" s="5" t="s">
        <v>663</v>
      </c>
      <c r="H46" s="5" t="s">
        <v>665</v>
      </c>
      <c r="I46" s="5" t="s">
        <v>679</v>
      </c>
      <c r="J46" s="5"/>
      <c r="K46" s="5"/>
    </row>
    <row r="47" spans="1:11">
      <c r="A47" s="22"/>
      <c r="B47" s="23" t="s">
        <v>717</v>
      </c>
      <c r="C47" s="5" t="s">
        <v>681</v>
      </c>
      <c r="D47" s="5" t="s">
        <v>733</v>
      </c>
      <c r="E47" s="5" t="s">
        <v>734</v>
      </c>
      <c r="F47" s="5" t="s">
        <v>734</v>
      </c>
      <c r="G47" s="5">
        <v>15</v>
      </c>
      <c r="H47" s="5">
        <v>15</v>
      </c>
      <c r="I47" s="14"/>
      <c r="J47" s="14"/>
      <c r="K47" s="14"/>
    </row>
    <row r="48" ht="25.5" spans="1:11">
      <c r="A48" s="22"/>
      <c r="B48" s="39"/>
      <c r="C48" s="5" t="s">
        <v>684</v>
      </c>
      <c r="D48" s="5" t="s">
        <v>685</v>
      </c>
      <c r="E48" s="40">
        <v>1</v>
      </c>
      <c r="F48" s="40">
        <v>1</v>
      </c>
      <c r="G48" s="5">
        <v>10</v>
      </c>
      <c r="H48" s="5">
        <v>10</v>
      </c>
      <c r="I48" s="14"/>
      <c r="J48" s="14"/>
      <c r="K48" s="14"/>
    </row>
    <row r="49" ht="25.5" spans="1:11">
      <c r="A49" s="22"/>
      <c r="B49" s="39"/>
      <c r="C49" s="5" t="s">
        <v>686</v>
      </c>
      <c r="D49" s="5" t="s">
        <v>687</v>
      </c>
      <c r="E49" s="40">
        <v>0.8</v>
      </c>
      <c r="F49" s="40">
        <v>1</v>
      </c>
      <c r="G49" s="5">
        <v>15</v>
      </c>
      <c r="H49" s="5">
        <v>15</v>
      </c>
      <c r="I49" s="14"/>
      <c r="J49" s="14"/>
      <c r="K49" s="14"/>
    </row>
    <row r="50" ht="25.5" spans="1:11">
      <c r="A50" s="22"/>
      <c r="B50" s="39"/>
      <c r="C50" s="5" t="s">
        <v>689</v>
      </c>
      <c r="D50" s="5" t="s">
        <v>735</v>
      </c>
      <c r="E50" s="5" t="s">
        <v>736</v>
      </c>
      <c r="F50" s="5" t="s">
        <v>736</v>
      </c>
      <c r="G50" s="5">
        <v>10</v>
      </c>
      <c r="H50" s="5">
        <v>10</v>
      </c>
      <c r="I50" s="14"/>
      <c r="J50" s="14"/>
      <c r="K50" s="14"/>
    </row>
    <row r="51" ht="25.5" spans="1:11">
      <c r="A51" s="22"/>
      <c r="B51" s="21" t="s">
        <v>691</v>
      </c>
      <c r="C51" s="5" t="s">
        <v>692</v>
      </c>
      <c r="D51" s="5" t="s">
        <v>724</v>
      </c>
      <c r="E51" s="5" t="s">
        <v>737</v>
      </c>
      <c r="F51" s="5" t="s">
        <v>737</v>
      </c>
      <c r="G51" s="5">
        <v>15</v>
      </c>
      <c r="H51" s="5">
        <v>15</v>
      </c>
      <c r="I51" s="14"/>
      <c r="J51" s="14"/>
      <c r="K51" s="14"/>
    </row>
    <row r="52" ht="25" customHeight="1" spans="1:11">
      <c r="A52" s="22"/>
      <c r="B52" s="22"/>
      <c r="C52" s="5" t="s">
        <v>695</v>
      </c>
      <c r="D52" s="5" t="s">
        <v>738</v>
      </c>
      <c r="E52" s="5" t="s">
        <v>739</v>
      </c>
      <c r="F52" s="5" t="s">
        <v>739</v>
      </c>
      <c r="G52" s="5">
        <v>15</v>
      </c>
      <c r="H52" s="5">
        <v>15</v>
      </c>
      <c r="I52" s="14"/>
      <c r="J52" s="14"/>
      <c r="K52" s="14"/>
    </row>
    <row r="53" ht="38.25" spans="1:11">
      <c r="A53" s="22"/>
      <c r="B53" s="21" t="s">
        <v>726</v>
      </c>
      <c r="C53" s="21" t="s">
        <v>727</v>
      </c>
      <c r="D53" s="5" t="s">
        <v>740</v>
      </c>
      <c r="E53" s="40">
        <v>0.95</v>
      </c>
      <c r="F53" s="40">
        <v>0.95</v>
      </c>
      <c r="G53" s="5">
        <v>10</v>
      </c>
      <c r="H53" s="5">
        <v>10</v>
      </c>
      <c r="I53" s="14"/>
      <c r="J53" s="14"/>
      <c r="K53" s="14"/>
    </row>
    <row r="54" spans="1:11">
      <c r="A54" s="5" t="s">
        <v>701</v>
      </c>
      <c r="B54" s="5"/>
      <c r="C54" s="5"/>
      <c r="D54" s="5"/>
      <c r="E54" s="5"/>
      <c r="F54" s="5"/>
      <c r="G54" s="14">
        <v>100</v>
      </c>
      <c r="H54" s="14"/>
      <c r="I54" s="14"/>
      <c r="J54" s="14"/>
      <c r="K54" s="14"/>
    </row>
    <row r="55" spans="1:11">
      <c r="A55" s="21" t="s">
        <v>702</v>
      </c>
      <c r="B55" s="24" t="s">
        <v>741</v>
      </c>
      <c r="C55" s="24"/>
      <c r="D55" s="24"/>
      <c r="E55" s="24"/>
      <c r="F55" s="24"/>
      <c r="G55" s="24"/>
      <c r="H55" s="24"/>
      <c r="I55" s="24"/>
      <c r="J55" s="24"/>
      <c r="K55" s="24"/>
    </row>
    <row r="56" spans="1:11">
      <c r="A56" s="26"/>
      <c r="B56" s="24"/>
      <c r="C56" s="24"/>
      <c r="D56" s="24"/>
      <c r="E56" s="24"/>
      <c r="F56" s="24"/>
      <c r="G56" s="24"/>
      <c r="H56" s="24"/>
      <c r="I56" s="24"/>
      <c r="J56" s="24"/>
      <c r="K56" s="24"/>
    </row>
    <row r="57" spans="1:11">
      <c r="A57" s="24" t="s">
        <v>704</v>
      </c>
      <c r="B57" s="24"/>
      <c r="C57" s="24"/>
      <c r="D57" s="24"/>
      <c r="E57" s="24"/>
      <c r="F57" s="24"/>
      <c r="G57" s="24"/>
      <c r="H57" s="24"/>
      <c r="I57" s="24"/>
      <c r="J57" s="24"/>
      <c r="K57" s="24"/>
    </row>
    <row r="58" spans="1:11">
      <c r="A58" s="28" t="s">
        <v>730</v>
      </c>
      <c r="B58" s="29"/>
      <c r="C58" s="29"/>
      <c r="D58" s="29"/>
      <c r="E58" s="29"/>
      <c r="F58" s="29"/>
      <c r="G58" s="29"/>
      <c r="H58" s="29"/>
      <c r="I58" s="29"/>
      <c r="J58" s="29"/>
      <c r="K58" s="43"/>
    </row>
    <row r="59" spans="1:11">
      <c r="A59" s="30"/>
      <c r="B59" s="31"/>
      <c r="C59" s="31"/>
      <c r="D59" s="31"/>
      <c r="E59" s="31"/>
      <c r="F59" s="31"/>
      <c r="G59" s="31"/>
      <c r="H59" s="31"/>
      <c r="I59" s="31"/>
      <c r="J59" s="31"/>
      <c r="K59" s="44"/>
    </row>
    <row r="60" spans="1:11">
      <c r="A60" s="30"/>
      <c r="B60" s="31"/>
      <c r="C60" s="31"/>
      <c r="D60" s="31"/>
      <c r="E60" s="31"/>
      <c r="F60" s="31"/>
      <c r="G60" s="31"/>
      <c r="H60" s="31"/>
      <c r="I60" s="31"/>
      <c r="J60" s="31"/>
      <c r="K60" s="44"/>
    </row>
    <row r="61" spans="1:11">
      <c r="A61" s="30"/>
      <c r="B61" s="31"/>
      <c r="C61" s="31"/>
      <c r="D61" s="31"/>
      <c r="E61" s="31"/>
      <c r="F61" s="31"/>
      <c r="G61" s="31"/>
      <c r="H61" s="31"/>
      <c r="I61" s="31"/>
      <c r="J61" s="31"/>
      <c r="K61" s="44"/>
    </row>
    <row r="62" spans="1:11">
      <c r="A62" s="30"/>
      <c r="B62" s="31"/>
      <c r="C62" s="31"/>
      <c r="D62" s="31"/>
      <c r="E62" s="31"/>
      <c r="F62" s="31"/>
      <c r="G62" s="31"/>
      <c r="H62" s="31"/>
      <c r="I62" s="31"/>
      <c r="J62" s="31"/>
      <c r="K62" s="44"/>
    </row>
    <row r="63" ht="102" customHeight="1" spans="1:11">
      <c r="A63" s="32"/>
      <c r="B63" s="33"/>
      <c r="C63" s="33"/>
      <c r="D63" s="33"/>
      <c r="E63" s="33"/>
      <c r="F63" s="33"/>
      <c r="G63" s="33"/>
      <c r="H63" s="33"/>
      <c r="I63" s="33"/>
      <c r="J63" s="33"/>
      <c r="K63" s="45"/>
    </row>
    <row r="64" spans="1:11">
      <c r="A64"/>
      <c r="B64"/>
      <c r="C64"/>
      <c r="D64"/>
      <c r="E64"/>
      <c r="F64"/>
      <c r="G64"/>
      <c r="H64"/>
      <c r="I64"/>
      <c r="J64"/>
      <c r="K64"/>
    </row>
    <row r="65" ht="28.5" spans="1:11">
      <c r="A65" s="2" t="s">
        <v>706</v>
      </c>
      <c r="B65" s="2"/>
      <c r="C65" s="2"/>
      <c r="D65" s="2"/>
      <c r="E65" s="2"/>
      <c r="F65" s="2"/>
      <c r="G65" s="2"/>
      <c r="H65" s="2"/>
      <c r="I65" s="2"/>
      <c r="J65" s="2"/>
      <c r="K65" s="2"/>
    </row>
    <row r="66" ht="18.75" spans="1:11">
      <c r="A66" s="3" t="s">
        <v>652</v>
      </c>
      <c r="B66" s="3"/>
      <c r="C66" s="3"/>
      <c r="D66" s="3"/>
      <c r="E66" s="3"/>
      <c r="F66" s="3"/>
      <c r="G66" s="3"/>
      <c r="H66" s="3"/>
      <c r="I66" s="3"/>
      <c r="J66" s="3"/>
      <c r="K66" s="3"/>
    </row>
    <row r="67" ht="18.75" spans="1:11">
      <c r="A67" s="4" t="s">
        <v>707</v>
      </c>
      <c r="B67" s="4"/>
      <c r="C67" s="4"/>
      <c r="D67" s="4"/>
      <c r="E67" s="4"/>
      <c r="F67" s="4"/>
      <c r="G67" s="4"/>
      <c r="H67" s="4"/>
      <c r="I67" s="4"/>
      <c r="J67" s="4"/>
      <c r="K67" s="4"/>
    </row>
    <row r="68" ht="18" customHeight="1" spans="1:11">
      <c r="A68" s="5" t="s">
        <v>708</v>
      </c>
      <c r="B68" s="5"/>
      <c r="C68" s="5"/>
      <c r="D68" s="6" t="s">
        <v>742</v>
      </c>
      <c r="E68" s="6"/>
      <c r="F68" s="6"/>
      <c r="G68" s="6"/>
      <c r="H68" s="6"/>
      <c r="I68" s="6"/>
      <c r="J68" s="6"/>
      <c r="K68" s="6"/>
    </row>
    <row r="69" ht="20" customHeight="1" spans="1:11">
      <c r="A69" s="5" t="s">
        <v>655</v>
      </c>
      <c r="B69" s="5"/>
      <c r="C69" s="5"/>
      <c r="D69" s="7" t="s">
        <v>656</v>
      </c>
      <c r="E69" s="7"/>
      <c r="F69" s="5" t="s">
        <v>657</v>
      </c>
      <c r="G69" s="6" t="s">
        <v>600</v>
      </c>
      <c r="H69" s="6"/>
      <c r="I69" s="6"/>
      <c r="J69" s="6"/>
      <c r="K69" s="6"/>
    </row>
    <row r="70" ht="25.5" spans="1:11">
      <c r="A70" s="8" t="s">
        <v>710</v>
      </c>
      <c r="B70" s="9"/>
      <c r="C70" s="10"/>
      <c r="D70" s="5" t="s">
        <v>659</v>
      </c>
      <c r="E70" s="5" t="s">
        <v>660</v>
      </c>
      <c r="F70" s="5" t="s">
        <v>661</v>
      </c>
      <c r="G70" s="5" t="s">
        <v>662</v>
      </c>
      <c r="H70" s="5"/>
      <c r="I70" s="5" t="s">
        <v>663</v>
      </c>
      <c r="J70" s="5" t="s">
        <v>664</v>
      </c>
      <c r="K70" s="5" t="s">
        <v>665</v>
      </c>
    </row>
    <row r="71" ht="25.5" spans="1:11">
      <c r="A71" s="11"/>
      <c r="B71" s="12"/>
      <c r="C71" s="13"/>
      <c r="D71" s="5" t="s">
        <v>666</v>
      </c>
      <c r="E71" s="14"/>
      <c r="F71" s="46">
        <f>F72</f>
        <v>7019900</v>
      </c>
      <c r="G71" s="47">
        <v>1310000</v>
      </c>
      <c r="H71" s="48"/>
      <c r="I71" s="14">
        <v>10</v>
      </c>
      <c r="J71" s="42">
        <v>0.1866</v>
      </c>
      <c r="K71" s="14">
        <v>2</v>
      </c>
    </row>
    <row r="72" spans="1:11">
      <c r="A72" s="11"/>
      <c r="B72" s="12"/>
      <c r="C72" s="13"/>
      <c r="D72" s="5" t="s">
        <v>711</v>
      </c>
      <c r="E72" s="14"/>
      <c r="F72" s="46">
        <f>F73+F74</f>
        <v>7019900</v>
      </c>
      <c r="G72" s="47">
        <v>1310000</v>
      </c>
      <c r="H72" s="48"/>
      <c r="I72" s="14" t="s">
        <v>561</v>
      </c>
      <c r="J72" s="14" t="s">
        <v>561</v>
      </c>
      <c r="K72" s="14" t="s">
        <v>561</v>
      </c>
    </row>
    <row r="73" ht="25.5" spans="1:11">
      <c r="A73" s="11"/>
      <c r="B73" s="12"/>
      <c r="C73" s="13"/>
      <c r="D73" s="16" t="s">
        <v>712</v>
      </c>
      <c r="E73" s="14"/>
      <c r="F73" s="46">
        <v>5709900</v>
      </c>
      <c r="G73" s="47"/>
      <c r="H73" s="48"/>
      <c r="I73" s="14" t="s">
        <v>561</v>
      </c>
      <c r="J73" s="14" t="s">
        <v>561</v>
      </c>
      <c r="K73" s="14" t="s">
        <v>561</v>
      </c>
    </row>
    <row r="74" spans="1:11">
      <c r="A74" s="11"/>
      <c r="B74" s="12"/>
      <c r="C74" s="13"/>
      <c r="D74" s="16" t="s">
        <v>713</v>
      </c>
      <c r="E74" s="14"/>
      <c r="F74" s="46">
        <v>1310000</v>
      </c>
      <c r="G74" s="46">
        <v>1310000</v>
      </c>
      <c r="H74" s="46"/>
      <c r="I74" s="14" t="s">
        <v>561</v>
      </c>
      <c r="J74" s="14" t="s">
        <v>561</v>
      </c>
      <c r="K74" s="14" t="s">
        <v>561</v>
      </c>
    </row>
    <row r="75" spans="1:11">
      <c r="A75" s="17"/>
      <c r="B75" s="18"/>
      <c r="C75" s="19"/>
      <c r="D75" s="5" t="s">
        <v>667</v>
      </c>
      <c r="E75" s="14"/>
      <c r="F75" s="14"/>
      <c r="G75" s="14"/>
      <c r="H75" s="14"/>
      <c r="I75" s="14" t="s">
        <v>561</v>
      </c>
      <c r="J75" s="14" t="s">
        <v>561</v>
      </c>
      <c r="K75" s="14" t="s">
        <v>561</v>
      </c>
    </row>
    <row r="76" spans="1:11">
      <c r="A76" s="5" t="s">
        <v>668</v>
      </c>
      <c r="B76" s="5" t="s">
        <v>669</v>
      </c>
      <c r="C76" s="5"/>
      <c r="D76" s="5"/>
      <c r="E76" s="5"/>
      <c r="F76" s="5" t="s">
        <v>670</v>
      </c>
      <c r="G76" s="5"/>
      <c r="H76" s="5"/>
      <c r="I76" s="5"/>
      <c r="J76" s="5"/>
      <c r="K76" s="5"/>
    </row>
    <row r="77" ht="29" customHeight="1" spans="1:11">
      <c r="A77" s="5"/>
      <c r="B77" s="36" t="s">
        <v>743</v>
      </c>
      <c r="C77" s="37"/>
      <c r="D77" s="37"/>
      <c r="E77" s="38"/>
      <c r="F77" s="36" t="s">
        <v>744</v>
      </c>
      <c r="G77" s="37"/>
      <c r="H77" s="37"/>
      <c r="I77" s="37"/>
      <c r="J77" s="37"/>
      <c r="K77" s="38"/>
    </row>
    <row r="78" ht="25.5" spans="1:11">
      <c r="A78" s="21" t="s">
        <v>716</v>
      </c>
      <c r="B78" s="5" t="s">
        <v>674</v>
      </c>
      <c r="C78" s="5" t="s">
        <v>675</v>
      </c>
      <c r="D78" s="5" t="s">
        <v>676</v>
      </c>
      <c r="E78" s="5" t="s">
        <v>677</v>
      </c>
      <c r="F78" s="5" t="s">
        <v>678</v>
      </c>
      <c r="G78" s="5" t="s">
        <v>663</v>
      </c>
      <c r="H78" s="5" t="s">
        <v>665</v>
      </c>
      <c r="I78" s="5" t="s">
        <v>679</v>
      </c>
      <c r="J78" s="5"/>
      <c r="K78" s="5"/>
    </row>
    <row r="79" ht="22" customHeight="1" spans="1:11">
      <c r="A79" s="22"/>
      <c r="B79" s="23" t="s">
        <v>717</v>
      </c>
      <c r="C79" s="5" t="s">
        <v>681</v>
      </c>
      <c r="D79" s="5" t="s">
        <v>745</v>
      </c>
      <c r="E79" s="5" t="s">
        <v>746</v>
      </c>
      <c r="F79" s="5" t="s">
        <v>746</v>
      </c>
      <c r="G79" s="5">
        <v>15</v>
      </c>
      <c r="H79" s="5">
        <v>15</v>
      </c>
      <c r="I79" s="14"/>
      <c r="J79" s="14"/>
      <c r="K79" s="14"/>
    </row>
    <row r="80" ht="25.5" spans="1:11">
      <c r="A80" s="22"/>
      <c r="B80" s="39"/>
      <c r="C80" s="5" t="s">
        <v>684</v>
      </c>
      <c r="D80" s="5" t="s">
        <v>685</v>
      </c>
      <c r="E80" s="40">
        <v>1</v>
      </c>
      <c r="F80" s="40">
        <v>1</v>
      </c>
      <c r="G80" s="5">
        <v>10</v>
      </c>
      <c r="H80" s="5">
        <v>10</v>
      </c>
      <c r="I80" s="14"/>
      <c r="J80" s="14"/>
      <c r="K80" s="14"/>
    </row>
    <row r="81" ht="38.25" spans="1:11">
      <c r="A81" s="22"/>
      <c r="B81" s="39"/>
      <c r="C81" s="5" t="s">
        <v>686</v>
      </c>
      <c r="D81" s="5" t="s">
        <v>747</v>
      </c>
      <c r="E81" s="40">
        <v>0.8</v>
      </c>
      <c r="F81" s="49">
        <v>0.1866</v>
      </c>
      <c r="G81" s="5">
        <v>15</v>
      </c>
      <c r="H81" s="5">
        <v>5</v>
      </c>
      <c r="I81" s="14" t="s">
        <v>748</v>
      </c>
      <c r="J81" s="14"/>
      <c r="K81" s="14"/>
    </row>
    <row r="82" ht="51" spans="1:11">
      <c r="A82" s="22"/>
      <c r="B82" s="39"/>
      <c r="C82" s="5" t="s">
        <v>689</v>
      </c>
      <c r="D82" s="5" t="s">
        <v>749</v>
      </c>
      <c r="E82" s="40">
        <v>1</v>
      </c>
      <c r="F82" s="40">
        <v>1</v>
      </c>
      <c r="G82" s="5">
        <v>10</v>
      </c>
      <c r="H82" s="5">
        <v>10</v>
      </c>
      <c r="I82" s="14"/>
      <c r="J82" s="14"/>
      <c r="K82" s="14"/>
    </row>
    <row r="83" ht="25.5" spans="1:11">
      <c r="A83" s="22"/>
      <c r="B83" s="21" t="s">
        <v>691</v>
      </c>
      <c r="C83" s="5" t="s">
        <v>692</v>
      </c>
      <c r="D83" s="5" t="s">
        <v>750</v>
      </c>
      <c r="E83" s="5" t="s">
        <v>751</v>
      </c>
      <c r="F83" s="5" t="s">
        <v>751</v>
      </c>
      <c r="G83" s="5">
        <v>15</v>
      </c>
      <c r="H83" s="5">
        <v>15</v>
      </c>
      <c r="I83" s="14"/>
      <c r="J83" s="14"/>
      <c r="K83" s="14"/>
    </row>
    <row r="84" ht="25.5" spans="1:11">
      <c r="A84" s="22"/>
      <c r="B84" s="22"/>
      <c r="C84" s="5" t="s">
        <v>752</v>
      </c>
      <c r="D84" s="5" t="s">
        <v>753</v>
      </c>
      <c r="E84" s="5" t="s">
        <v>754</v>
      </c>
      <c r="F84" s="5" t="s">
        <v>754</v>
      </c>
      <c r="G84" s="5">
        <v>15</v>
      </c>
      <c r="H84" s="5">
        <v>15</v>
      </c>
      <c r="I84" s="14"/>
      <c r="J84" s="14"/>
      <c r="K84" s="14"/>
    </row>
    <row r="85" ht="38.25" spans="1:11">
      <c r="A85" s="22"/>
      <c r="B85" s="21" t="s">
        <v>726</v>
      </c>
      <c r="C85" s="21" t="s">
        <v>727</v>
      </c>
      <c r="D85" s="5" t="s">
        <v>755</v>
      </c>
      <c r="E85" s="40">
        <v>0.9</v>
      </c>
      <c r="F85" s="40">
        <v>0.9</v>
      </c>
      <c r="G85" s="5">
        <v>5</v>
      </c>
      <c r="H85" s="5">
        <v>5</v>
      </c>
      <c r="I85" s="14"/>
      <c r="J85" s="14"/>
      <c r="K85" s="14"/>
    </row>
    <row r="86" ht="25.5" spans="1:11">
      <c r="A86" s="22"/>
      <c r="B86" s="22"/>
      <c r="C86" s="22"/>
      <c r="D86" s="5" t="s">
        <v>756</v>
      </c>
      <c r="E86" s="40">
        <v>1</v>
      </c>
      <c r="F86" s="40">
        <v>1</v>
      </c>
      <c r="G86" s="5">
        <v>5</v>
      </c>
      <c r="H86" s="5">
        <v>5</v>
      </c>
      <c r="I86" s="14"/>
      <c r="J86" s="14"/>
      <c r="K86" s="14"/>
    </row>
    <row r="87" spans="1:11">
      <c r="A87" s="5" t="s">
        <v>701</v>
      </c>
      <c r="B87" s="5"/>
      <c r="C87" s="5"/>
      <c r="D87" s="5"/>
      <c r="E87" s="5"/>
      <c r="F87" s="5"/>
      <c r="G87" s="14">
        <v>100</v>
      </c>
      <c r="H87" s="14"/>
      <c r="I87" s="14"/>
      <c r="J87" s="14"/>
      <c r="K87" s="14"/>
    </row>
    <row r="88" spans="1:11">
      <c r="A88" s="21" t="s">
        <v>702</v>
      </c>
      <c r="B88" s="24" t="s">
        <v>757</v>
      </c>
      <c r="C88" s="24"/>
      <c r="D88" s="24"/>
      <c r="E88" s="24"/>
      <c r="F88" s="24"/>
      <c r="G88" s="24"/>
      <c r="H88" s="24"/>
      <c r="I88" s="24"/>
      <c r="J88" s="24"/>
      <c r="K88" s="24"/>
    </row>
    <row r="89" spans="1:11">
      <c r="A89" s="26"/>
      <c r="B89" s="24"/>
      <c r="C89" s="24"/>
      <c r="D89" s="24"/>
      <c r="E89" s="24"/>
      <c r="F89" s="24"/>
      <c r="G89" s="24"/>
      <c r="H89" s="24"/>
      <c r="I89" s="24"/>
      <c r="J89" s="24"/>
      <c r="K89" s="24"/>
    </row>
    <row r="90" spans="1:11">
      <c r="A90" s="24" t="s">
        <v>704</v>
      </c>
      <c r="B90" s="24"/>
      <c r="C90" s="24"/>
      <c r="D90" s="24"/>
      <c r="E90" s="24"/>
      <c r="F90" s="24"/>
      <c r="G90" s="24"/>
      <c r="H90" s="24"/>
      <c r="I90" s="24"/>
      <c r="J90" s="24"/>
      <c r="K90" s="24"/>
    </row>
    <row r="91" spans="1:11">
      <c r="A91" s="28" t="s">
        <v>730</v>
      </c>
      <c r="B91" s="29"/>
      <c r="C91" s="29"/>
      <c r="D91" s="29"/>
      <c r="E91" s="29"/>
      <c r="F91" s="29"/>
      <c r="G91" s="29"/>
      <c r="H91" s="29"/>
      <c r="I91" s="29"/>
      <c r="J91" s="29"/>
      <c r="K91" s="43"/>
    </row>
    <row r="92" spans="1:11">
      <c r="A92" s="30"/>
      <c r="B92" s="31"/>
      <c r="C92" s="31"/>
      <c r="D92" s="31"/>
      <c r="E92" s="31"/>
      <c r="F92" s="31"/>
      <c r="G92" s="31"/>
      <c r="H92" s="31"/>
      <c r="I92" s="31"/>
      <c r="J92" s="31"/>
      <c r="K92" s="44"/>
    </row>
    <row r="93" spans="1:11">
      <c r="A93" s="30"/>
      <c r="B93" s="31"/>
      <c r="C93" s="31"/>
      <c r="D93" s="31"/>
      <c r="E93" s="31"/>
      <c r="F93" s="31"/>
      <c r="G93" s="31"/>
      <c r="H93" s="31"/>
      <c r="I93" s="31"/>
      <c r="J93" s="31"/>
      <c r="K93" s="44"/>
    </row>
    <row r="94" spans="1:11">
      <c r="A94" s="30"/>
      <c r="B94" s="31"/>
      <c r="C94" s="31"/>
      <c r="D94" s="31"/>
      <c r="E94" s="31"/>
      <c r="F94" s="31"/>
      <c r="G94" s="31"/>
      <c r="H94" s="31"/>
      <c r="I94" s="31"/>
      <c r="J94" s="31"/>
      <c r="K94" s="44"/>
    </row>
    <row r="95" spans="1:11">
      <c r="A95" s="30"/>
      <c r="B95" s="31"/>
      <c r="C95" s="31"/>
      <c r="D95" s="31"/>
      <c r="E95" s="31"/>
      <c r="F95" s="31"/>
      <c r="G95" s="31"/>
      <c r="H95" s="31"/>
      <c r="I95" s="31"/>
      <c r="J95" s="31"/>
      <c r="K95" s="44"/>
    </row>
    <row r="96" ht="74" customHeight="1" spans="1:11">
      <c r="A96" s="32"/>
      <c r="B96" s="33"/>
      <c r="C96" s="33"/>
      <c r="D96" s="33"/>
      <c r="E96" s="33"/>
      <c r="F96" s="33"/>
      <c r="G96" s="33"/>
      <c r="H96" s="33"/>
      <c r="I96" s="33"/>
      <c r="J96" s="33"/>
      <c r="K96" s="45"/>
    </row>
    <row r="97" spans="1:11">
      <c r="A97"/>
      <c r="B97"/>
      <c r="C97"/>
      <c r="D97"/>
      <c r="E97"/>
      <c r="F97"/>
      <c r="G97"/>
      <c r="H97"/>
      <c r="I97"/>
      <c r="J97"/>
      <c r="K97"/>
    </row>
    <row r="98" ht="28.5" spans="1:11">
      <c r="A98" s="2" t="s">
        <v>706</v>
      </c>
      <c r="B98" s="2"/>
      <c r="C98" s="2"/>
      <c r="D98" s="2"/>
      <c r="E98" s="2"/>
      <c r="F98" s="2"/>
      <c r="G98" s="2"/>
      <c r="H98" s="2"/>
      <c r="I98" s="2"/>
      <c r="J98" s="2"/>
      <c r="K98" s="2"/>
    </row>
    <row r="99" ht="18.75" spans="1:11">
      <c r="A99" s="3" t="s">
        <v>652</v>
      </c>
      <c r="B99" s="3"/>
      <c r="C99" s="3"/>
      <c r="D99" s="3"/>
      <c r="E99" s="3"/>
      <c r="F99" s="3"/>
      <c r="G99" s="3"/>
      <c r="H99" s="3"/>
      <c r="I99" s="3"/>
      <c r="J99" s="3"/>
      <c r="K99" s="3"/>
    </row>
    <row r="100" ht="18.75" spans="1:11">
      <c r="A100" s="4" t="s">
        <v>707</v>
      </c>
      <c r="B100" s="4"/>
      <c r="C100" s="4"/>
      <c r="D100" s="4"/>
      <c r="E100" s="4"/>
      <c r="F100" s="4"/>
      <c r="G100" s="4"/>
      <c r="H100" s="4"/>
      <c r="I100" s="4"/>
      <c r="J100" s="4"/>
      <c r="K100" s="4"/>
    </row>
    <row r="101" spans="1:11">
      <c r="A101" s="5" t="s">
        <v>708</v>
      </c>
      <c r="B101" s="5"/>
      <c r="C101" s="5"/>
      <c r="D101" s="6" t="s">
        <v>758</v>
      </c>
      <c r="E101" s="6"/>
      <c r="F101" s="6"/>
      <c r="G101" s="6"/>
      <c r="H101" s="6"/>
      <c r="I101" s="6"/>
      <c r="J101" s="6"/>
      <c r="K101" s="6"/>
    </row>
    <row r="102" spans="1:11">
      <c r="A102" s="5" t="s">
        <v>655</v>
      </c>
      <c r="B102" s="5"/>
      <c r="C102" s="5"/>
      <c r="D102" s="7" t="s">
        <v>656</v>
      </c>
      <c r="E102" s="7"/>
      <c r="F102" s="5" t="s">
        <v>657</v>
      </c>
      <c r="G102" s="6" t="s">
        <v>600</v>
      </c>
      <c r="H102" s="6"/>
      <c r="I102" s="6"/>
      <c r="J102" s="6"/>
      <c r="K102" s="6"/>
    </row>
    <row r="103" ht="25.5" spans="1:11">
      <c r="A103" s="8" t="s">
        <v>710</v>
      </c>
      <c r="B103" s="9"/>
      <c r="C103" s="10"/>
      <c r="D103" s="5" t="s">
        <v>659</v>
      </c>
      <c r="E103" s="5" t="s">
        <v>660</v>
      </c>
      <c r="F103" s="5" t="s">
        <v>661</v>
      </c>
      <c r="G103" s="5" t="s">
        <v>662</v>
      </c>
      <c r="H103" s="5"/>
      <c r="I103" s="5" t="s">
        <v>663</v>
      </c>
      <c r="J103" s="5" t="s">
        <v>664</v>
      </c>
      <c r="K103" s="5" t="s">
        <v>665</v>
      </c>
    </row>
    <row r="104" ht="25.5" spans="1:11">
      <c r="A104" s="11"/>
      <c r="B104" s="12"/>
      <c r="C104" s="13"/>
      <c r="D104" s="5" t="s">
        <v>666</v>
      </c>
      <c r="E104" s="14"/>
      <c r="F104" s="46">
        <f>F105</f>
        <v>2970400</v>
      </c>
      <c r="G104" s="46">
        <v>120000</v>
      </c>
      <c r="H104" s="46"/>
      <c r="I104" s="14">
        <v>10</v>
      </c>
      <c r="J104" s="42">
        <v>0.0404</v>
      </c>
      <c r="K104" s="14">
        <v>1</v>
      </c>
    </row>
    <row r="105" spans="1:11">
      <c r="A105" s="11"/>
      <c r="B105" s="12"/>
      <c r="C105" s="13"/>
      <c r="D105" s="5" t="s">
        <v>711</v>
      </c>
      <c r="E105" s="14"/>
      <c r="F105" s="46">
        <f>F106+F107</f>
        <v>2970400</v>
      </c>
      <c r="G105" s="46">
        <v>120000</v>
      </c>
      <c r="H105" s="46"/>
      <c r="I105" s="14" t="s">
        <v>561</v>
      </c>
      <c r="J105" s="14" t="s">
        <v>561</v>
      </c>
      <c r="K105" s="14" t="s">
        <v>561</v>
      </c>
    </row>
    <row r="106" ht="25.5" spans="1:11">
      <c r="A106" s="11"/>
      <c r="B106" s="12"/>
      <c r="C106" s="13"/>
      <c r="D106" s="16" t="s">
        <v>712</v>
      </c>
      <c r="E106" s="14"/>
      <c r="F106" s="46">
        <v>2850400</v>
      </c>
      <c r="G106" s="47"/>
      <c r="H106" s="48"/>
      <c r="I106" s="14" t="s">
        <v>561</v>
      </c>
      <c r="J106" s="14" t="s">
        <v>561</v>
      </c>
      <c r="K106" s="14" t="s">
        <v>561</v>
      </c>
    </row>
    <row r="107" spans="1:11">
      <c r="A107" s="11"/>
      <c r="B107" s="12"/>
      <c r="C107" s="13"/>
      <c r="D107" s="16" t="s">
        <v>713</v>
      </c>
      <c r="E107" s="14"/>
      <c r="F107" s="46">
        <v>120000</v>
      </c>
      <c r="G107" s="46">
        <v>120000</v>
      </c>
      <c r="H107" s="46"/>
      <c r="I107" s="14" t="s">
        <v>561</v>
      </c>
      <c r="J107" s="14" t="s">
        <v>561</v>
      </c>
      <c r="K107" s="14" t="s">
        <v>561</v>
      </c>
    </row>
    <row r="108" spans="1:11">
      <c r="A108" s="17"/>
      <c r="B108" s="18"/>
      <c r="C108" s="19"/>
      <c r="D108" s="5" t="s">
        <v>667</v>
      </c>
      <c r="E108" s="14"/>
      <c r="F108" s="14"/>
      <c r="G108" s="14"/>
      <c r="H108" s="14"/>
      <c r="I108" s="14" t="s">
        <v>561</v>
      </c>
      <c r="J108" s="14" t="s">
        <v>561</v>
      </c>
      <c r="K108" s="14" t="s">
        <v>561</v>
      </c>
    </row>
    <row r="109" spans="1:11">
      <c r="A109" s="5" t="s">
        <v>668</v>
      </c>
      <c r="B109" s="5" t="s">
        <v>669</v>
      </c>
      <c r="C109" s="5"/>
      <c r="D109" s="5"/>
      <c r="E109" s="5"/>
      <c r="F109" s="5" t="s">
        <v>670</v>
      </c>
      <c r="G109" s="5"/>
      <c r="H109" s="5"/>
      <c r="I109" s="5"/>
      <c r="J109" s="5"/>
      <c r="K109" s="5"/>
    </row>
    <row r="110" ht="38" customHeight="1" spans="1:11">
      <c r="A110" s="5"/>
      <c r="B110" s="36" t="s">
        <v>759</v>
      </c>
      <c r="C110" s="37"/>
      <c r="D110" s="37"/>
      <c r="E110" s="38"/>
      <c r="F110" s="36" t="s">
        <v>760</v>
      </c>
      <c r="G110" s="37"/>
      <c r="H110" s="37"/>
      <c r="I110" s="37"/>
      <c r="J110" s="37"/>
      <c r="K110" s="38"/>
    </row>
    <row r="111" ht="25.5" spans="1:11">
      <c r="A111" s="21" t="s">
        <v>716</v>
      </c>
      <c r="B111" s="5" t="s">
        <v>674</v>
      </c>
      <c r="C111" s="5" t="s">
        <v>675</v>
      </c>
      <c r="D111" s="5" t="s">
        <v>676</v>
      </c>
      <c r="E111" s="5" t="s">
        <v>677</v>
      </c>
      <c r="F111" s="5" t="s">
        <v>678</v>
      </c>
      <c r="G111" s="5" t="s">
        <v>663</v>
      </c>
      <c r="H111" s="5" t="s">
        <v>665</v>
      </c>
      <c r="I111" s="5" t="s">
        <v>679</v>
      </c>
      <c r="J111" s="5"/>
      <c r="K111" s="5"/>
    </row>
    <row r="112" ht="22" customHeight="1" spans="1:11">
      <c r="A112" s="22"/>
      <c r="B112" s="23" t="s">
        <v>717</v>
      </c>
      <c r="C112" s="5" t="s">
        <v>681</v>
      </c>
      <c r="D112" s="5" t="s">
        <v>761</v>
      </c>
      <c r="E112" s="5" t="s">
        <v>762</v>
      </c>
      <c r="F112" s="5" t="s">
        <v>762</v>
      </c>
      <c r="G112" s="5">
        <v>15</v>
      </c>
      <c r="H112" s="5">
        <v>15</v>
      </c>
      <c r="I112" s="14"/>
      <c r="J112" s="14"/>
      <c r="K112" s="14"/>
    </row>
    <row r="113" ht="25.5" spans="1:11">
      <c r="A113" s="22"/>
      <c r="B113" s="39"/>
      <c r="C113" s="5" t="s">
        <v>684</v>
      </c>
      <c r="D113" s="5" t="s">
        <v>685</v>
      </c>
      <c r="E113" s="40">
        <v>1</v>
      </c>
      <c r="F113" s="40">
        <v>1</v>
      </c>
      <c r="G113" s="5">
        <v>10</v>
      </c>
      <c r="H113" s="5">
        <v>10</v>
      </c>
      <c r="I113" s="14"/>
      <c r="J113" s="14"/>
      <c r="K113" s="14"/>
    </row>
    <row r="114" ht="38.25" spans="1:11">
      <c r="A114" s="22"/>
      <c r="B114" s="39"/>
      <c r="C114" s="5" t="s">
        <v>686</v>
      </c>
      <c r="D114" s="5" t="s">
        <v>747</v>
      </c>
      <c r="E114" s="40">
        <v>0.8</v>
      </c>
      <c r="F114" s="49">
        <v>0.0404</v>
      </c>
      <c r="G114" s="5">
        <v>15</v>
      </c>
      <c r="H114" s="5">
        <v>1</v>
      </c>
      <c r="I114" s="5" t="s">
        <v>748</v>
      </c>
      <c r="J114" s="5"/>
      <c r="K114" s="5"/>
    </row>
    <row r="115" ht="51" spans="1:11">
      <c r="A115" s="22"/>
      <c r="B115" s="39"/>
      <c r="C115" s="5" t="s">
        <v>689</v>
      </c>
      <c r="D115" s="5" t="s">
        <v>749</v>
      </c>
      <c r="E115" s="40">
        <v>1</v>
      </c>
      <c r="F115" s="40">
        <v>1</v>
      </c>
      <c r="G115" s="5">
        <v>10</v>
      </c>
      <c r="H115" s="5">
        <v>10</v>
      </c>
      <c r="I115" s="14"/>
      <c r="J115" s="14"/>
      <c r="K115" s="14"/>
    </row>
    <row r="116" ht="25.5" spans="1:11">
      <c r="A116" s="22"/>
      <c r="B116" s="21" t="s">
        <v>691</v>
      </c>
      <c r="C116" s="5" t="s">
        <v>692</v>
      </c>
      <c r="D116" s="5" t="s">
        <v>750</v>
      </c>
      <c r="E116" s="5" t="s">
        <v>763</v>
      </c>
      <c r="F116" s="5" t="s">
        <v>763</v>
      </c>
      <c r="G116" s="5">
        <v>30</v>
      </c>
      <c r="H116" s="5">
        <v>30</v>
      </c>
      <c r="I116" s="14"/>
      <c r="J116" s="14"/>
      <c r="K116" s="14"/>
    </row>
    <row r="117" ht="38.25" spans="1:11">
      <c r="A117" s="22"/>
      <c r="B117" s="21" t="s">
        <v>726</v>
      </c>
      <c r="C117" s="21" t="s">
        <v>727</v>
      </c>
      <c r="D117" s="5" t="s">
        <v>755</v>
      </c>
      <c r="E117" s="40">
        <v>0.9</v>
      </c>
      <c r="F117" s="40">
        <v>0.9</v>
      </c>
      <c r="G117" s="5">
        <v>10</v>
      </c>
      <c r="H117" s="5">
        <v>10</v>
      </c>
      <c r="I117" s="14"/>
      <c r="J117" s="14"/>
      <c r="K117" s="14"/>
    </row>
    <row r="118" spans="1:11">
      <c r="A118" s="5" t="s">
        <v>701</v>
      </c>
      <c r="B118" s="5"/>
      <c r="C118" s="5"/>
      <c r="D118" s="5"/>
      <c r="E118" s="5"/>
      <c r="F118" s="5"/>
      <c r="G118" s="14">
        <v>100</v>
      </c>
      <c r="H118" s="14"/>
      <c r="I118" s="14"/>
      <c r="J118" s="14"/>
      <c r="K118" s="14"/>
    </row>
    <row r="119" spans="1:11">
      <c r="A119" s="21" t="s">
        <v>702</v>
      </c>
      <c r="B119" s="24" t="s">
        <v>764</v>
      </c>
      <c r="C119" s="24"/>
      <c r="D119" s="24"/>
      <c r="E119" s="24"/>
      <c r="F119" s="24"/>
      <c r="G119" s="24"/>
      <c r="H119" s="24"/>
      <c r="I119" s="24"/>
      <c r="J119" s="24"/>
      <c r="K119" s="24"/>
    </row>
    <row r="120" spans="1:11">
      <c r="A120" s="26"/>
      <c r="B120" s="24"/>
      <c r="C120" s="24"/>
      <c r="D120" s="24"/>
      <c r="E120" s="24"/>
      <c r="F120" s="24"/>
      <c r="G120" s="24"/>
      <c r="H120" s="24"/>
      <c r="I120" s="24"/>
      <c r="J120" s="24"/>
      <c r="K120" s="24"/>
    </row>
    <row r="121" spans="1:11">
      <c r="A121" s="24" t="s">
        <v>765</v>
      </c>
      <c r="B121" s="24"/>
      <c r="C121" s="24"/>
      <c r="D121" s="24"/>
      <c r="E121" s="24"/>
      <c r="F121" s="24"/>
      <c r="G121" s="24"/>
      <c r="H121" s="24"/>
      <c r="I121" s="24"/>
      <c r="J121" s="24"/>
      <c r="K121" s="24"/>
    </row>
    <row r="122" spans="1:11">
      <c r="A122" s="28" t="s">
        <v>730</v>
      </c>
      <c r="B122" s="29"/>
      <c r="C122" s="29"/>
      <c r="D122" s="29"/>
      <c r="E122" s="29"/>
      <c r="F122" s="29"/>
      <c r="G122" s="29"/>
      <c r="H122" s="29"/>
      <c r="I122" s="29"/>
      <c r="J122" s="29"/>
      <c r="K122" s="43"/>
    </row>
    <row r="123" spans="1:11">
      <c r="A123" s="30"/>
      <c r="B123" s="31"/>
      <c r="C123" s="31"/>
      <c r="D123" s="31"/>
      <c r="E123" s="31"/>
      <c r="F123" s="31"/>
      <c r="G123" s="31"/>
      <c r="H123" s="31"/>
      <c r="I123" s="31"/>
      <c r="J123" s="31"/>
      <c r="K123" s="44"/>
    </row>
    <row r="124" spans="1:11">
      <c r="A124" s="30"/>
      <c r="B124" s="31"/>
      <c r="C124" s="31"/>
      <c r="D124" s="31"/>
      <c r="E124" s="31"/>
      <c r="F124" s="31"/>
      <c r="G124" s="31"/>
      <c r="H124" s="31"/>
      <c r="I124" s="31"/>
      <c r="J124" s="31"/>
      <c r="K124" s="44"/>
    </row>
    <row r="125" spans="1:11">
      <c r="A125" s="30"/>
      <c r="B125" s="31"/>
      <c r="C125" s="31"/>
      <c r="D125" s="31"/>
      <c r="E125" s="31"/>
      <c r="F125" s="31"/>
      <c r="G125" s="31"/>
      <c r="H125" s="31"/>
      <c r="I125" s="31"/>
      <c r="J125" s="31"/>
      <c r="K125" s="44"/>
    </row>
    <row r="126" spans="1:11">
      <c r="A126" s="30"/>
      <c r="B126" s="31"/>
      <c r="C126" s="31"/>
      <c r="D126" s="31"/>
      <c r="E126" s="31"/>
      <c r="F126" s="31"/>
      <c r="G126" s="31"/>
      <c r="H126" s="31"/>
      <c r="I126" s="31"/>
      <c r="J126" s="31"/>
      <c r="K126" s="44"/>
    </row>
    <row r="127" spans="1:11">
      <c r="A127" s="32"/>
      <c r="B127" s="33"/>
      <c r="C127" s="33"/>
      <c r="D127" s="33"/>
      <c r="E127" s="33"/>
      <c r="F127" s="33"/>
      <c r="G127" s="33"/>
      <c r="H127" s="33"/>
      <c r="I127" s="33"/>
      <c r="J127" s="33"/>
      <c r="K127" s="45"/>
    </row>
    <row r="128" spans="1:11">
      <c r="A128"/>
      <c r="B128"/>
      <c r="C128"/>
      <c r="D128"/>
      <c r="E128"/>
      <c r="F128"/>
      <c r="G128"/>
      <c r="H128"/>
      <c r="I128"/>
      <c r="J128"/>
      <c r="K128"/>
    </row>
    <row r="129" ht="28.5" spans="1:11">
      <c r="A129" s="2" t="s">
        <v>706</v>
      </c>
      <c r="B129" s="2"/>
      <c r="C129" s="2"/>
      <c r="D129" s="2"/>
      <c r="E129" s="2"/>
      <c r="F129" s="2"/>
      <c r="G129" s="2"/>
      <c r="H129" s="2"/>
      <c r="I129" s="2"/>
      <c r="J129" s="2"/>
      <c r="K129" s="2"/>
    </row>
    <row r="130" ht="18.75" spans="1:11">
      <c r="A130" s="3" t="s">
        <v>652</v>
      </c>
      <c r="B130" s="3"/>
      <c r="C130" s="3"/>
      <c r="D130" s="3"/>
      <c r="E130" s="3"/>
      <c r="F130" s="3"/>
      <c r="G130" s="3"/>
      <c r="H130" s="3"/>
      <c r="I130" s="3"/>
      <c r="J130" s="3"/>
      <c r="K130" s="3"/>
    </row>
    <row r="131" ht="18.75" spans="1:11">
      <c r="A131" s="4" t="s">
        <v>707</v>
      </c>
      <c r="B131" s="4"/>
      <c r="C131" s="4"/>
      <c r="D131" s="4"/>
      <c r="E131" s="4"/>
      <c r="F131" s="4"/>
      <c r="G131" s="4"/>
      <c r="H131" s="4"/>
      <c r="I131" s="4"/>
      <c r="J131" s="4"/>
      <c r="K131" s="4"/>
    </row>
    <row r="132" spans="1:11">
      <c r="A132" s="5" t="s">
        <v>708</v>
      </c>
      <c r="B132" s="5"/>
      <c r="C132" s="5"/>
      <c r="D132" s="6" t="s">
        <v>766</v>
      </c>
      <c r="E132" s="6"/>
      <c r="F132" s="6"/>
      <c r="G132" s="6"/>
      <c r="H132" s="6"/>
      <c r="I132" s="6"/>
      <c r="J132" s="6"/>
      <c r="K132" s="6"/>
    </row>
    <row r="133" spans="1:11">
      <c r="A133" s="5" t="s">
        <v>655</v>
      </c>
      <c r="B133" s="5"/>
      <c r="C133" s="5"/>
      <c r="D133" s="7" t="s">
        <v>656</v>
      </c>
      <c r="E133" s="7"/>
      <c r="F133" s="5" t="s">
        <v>657</v>
      </c>
      <c r="G133" s="6" t="s">
        <v>600</v>
      </c>
      <c r="H133" s="6"/>
      <c r="I133" s="6"/>
      <c r="J133" s="6"/>
      <c r="K133" s="6"/>
    </row>
    <row r="134" ht="25.5" spans="1:11">
      <c r="A134" s="8" t="s">
        <v>710</v>
      </c>
      <c r="B134" s="9"/>
      <c r="C134" s="10"/>
      <c r="D134" s="5" t="s">
        <v>659</v>
      </c>
      <c r="E134" s="5" t="s">
        <v>660</v>
      </c>
      <c r="F134" s="5" t="s">
        <v>661</v>
      </c>
      <c r="G134" s="5" t="s">
        <v>662</v>
      </c>
      <c r="H134" s="5"/>
      <c r="I134" s="5" t="s">
        <v>663</v>
      </c>
      <c r="J134" s="5" t="s">
        <v>664</v>
      </c>
      <c r="K134" s="5" t="s">
        <v>665</v>
      </c>
    </row>
    <row r="135" ht="25.5" spans="1:11">
      <c r="A135" s="11"/>
      <c r="B135" s="12"/>
      <c r="C135" s="13"/>
      <c r="D135" s="5" t="s">
        <v>666</v>
      </c>
      <c r="E135" s="14"/>
      <c r="F135" s="46">
        <v>610000</v>
      </c>
      <c r="G135" s="47">
        <v>50000</v>
      </c>
      <c r="H135" s="48"/>
      <c r="I135" s="14">
        <v>10</v>
      </c>
      <c r="J135" s="14">
        <v>8.19</v>
      </c>
      <c r="K135" s="14">
        <v>2</v>
      </c>
    </row>
    <row r="136" spans="1:11">
      <c r="A136" s="11"/>
      <c r="B136" s="12"/>
      <c r="C136" s="13"/>
      <c r="D136" s="5" t="s">
        <v>711</v>
      </c>
      <c r="E136" s="14"/>
      <c r="F136" s="46">
        <v>610000</v>
      </c>
      <c r="G136" s="47">
        <v>50000</v>
      </c>
      <c r="H136" s="48"/>
      <c r="I136" s="14" t="s">
        <v>561</v>
      </c>
      <c r="J136" s="14" t="s">
        <v>561</v>
      </c>
      <c r="K136" s="14" t="s">
        <v>561</v>
      </c>
    </row>
    <row r="137" ht="25.5" spans="1:11">
      <c r="A137" s="11"/>
      <c r="B137" s="12"/>
      <c r="C137" s="13"/>
      <c r="D137" s="16" t="s">
        <v>712</v>
      </c>
      <c r="E137" s="14"/>
      <c r="F137" s="46">
        <v>560000</v>
      </c>
      <c r="G137" s="47"/>
      <c r="H137" s="48"/>
      <c r="I137" s="14" t="s">
        <v>561</v>
      </c>
      <c r="J137" s="14" t="s">
        <v>561</v>
      </c>
      <c r="K137" s="14" t="s">
        <v>561</v>
      </c>
    </row>
    <row r="138" spans="1:11">
      <c r="A138" s="11"/>
      <c r="B138" s="12"/>
      <c r="C138" s="13"/>
      <c r="D138" s="16" t="s">
        <v>713</v>
      </c>
      <c r="E138" s="14"/>
      <c r="F138" s="46">
        <v>50000</v>
      </c>
      <c r="G138" s="46">
        <v>50000</v>
      </c>
      <c r="H138" s="46"/>
      <c r="I138" s="14" t="s">
        <v>561</v>
      </c>
      <c r="J138" s="14" t="s">
        <v>561</v>
      </c>
      <c r="K138" s="14" t="s">
        <v>561</v>
      </c>
    </row>
    <row r="139" spans="1:11">
      <c r="A139" s="17"/>
      <c r="B139" s="18"/>
      <c r="C139" s="19"/>
      <c r="D139" s="5" t="s">
        <v>667</v>
      </c>
      <c r="E139" s="14"/>
      <c r="F139" s="14"/>
      <c r="G139" s="14"/>
      <c r="H139" s="14"/>
      <c r="I139" s="14" t="s">
        <v>561</v>
      </c>
      <c r="J139" s="14" t="s">
        <v>561</v>
      </c>
      <c r="K139" s="14" t="s">
        <v>561</v>
      </c>
    </row>
    <row r="140" spans="1:11">
      <c r="A140" s="5" t="s">
        <v>668</v>
      </c>
      <c r="B140" s="5" t="s">
        <v>669</v>
      </c>
      <c r="C140" s="5"/>
      <c r="D140" s="5"/>
      <c r="E140" s="5"/>
      <c r="F140" s="5" t="s">
        <v>670</v>
      </c>
      <c r="G140" s="5"/>
      <c r="H140" s="5"/>
      <c r="I140" s="5"/>
      <c r="J140" s="5"/>
      <c r="K140" s="5"/>
    </row>
    <row r="141" ht="37" customHeight="1" spans="1:11">
      <c r="A141" s="5"/>
      <c r="B141" s="36" t="s">
        <v>767</v>
      </c>
      <c r="C141" s="37"/>
      <c r="D141" s="37"/>
      <c r="E141" s="38"/>
      <c r="F141" s="36" t="s">
        <v>768</v>
      </c>
      <c r="G141" s="37"/>
      <c r="H141" s="37"/>
      <c r="I141" s="37"/>
      <c r="J141" s="37"/>
      <c r="K141" s="38"/>
    </row>
    <row r="142" ht="25.5" spans="1:11">
      <c r="A142" s="21" t="s">
        <v>716</v>
      </c>
      <c r="B142" s="5" t="s">
        <v>674</v>
      </c>
      <c r="C142" s="5" t="s">
        <v>675</v>
      </c>
      <c r="D142" s="5" t="s">
        <v>676</v>
      </c>
      <c r="E142" s="5" t="s">
        <v>677</v>
      </c>
      <c r="F142" s="5" t="s">
        <v>678</v>
      </c>
      <c r="G142" s="5" t="s">
        <v>663</v>
      </c>
      <c r="H142" s="5" t="s">
        <v>665</v>
      </c>
      <c r="I142" s="5" t="s">
        <v>679</v>
      </c>
      <c r="J142" s="5"/>
      <c r="K142" s="5"/>
    </row>
    <row r="143" ht="22" customHeight="1" spans="1:11">
      <c r="A143" s="22"/>
      <c r="B143" s="23" t="s">
        <v>717</v>
      </c>
      <c r="C143" s="5" t="s">
        <v>681</v>
      </c>
      <c r="D143" s="5" t="s">
        <v>769</v>
      </c>
      <c r="E143" s="5" t="s">
        <v>770</v>
      </c>
      <c r="F143" s="5" t="s">
        <v>770</v>
      </c>
      <c r="G143" s="5">
        <v>15</v>
      </c>
      <c r="H143" s="5">
        <v>15</v>
      </c>
      <c r="I143" s="14"/>
      <c r="J143" s="14"/>
      <c r="K143" s="14"/>
    </row>
    <row r="144" ht="25.5" spans="1:11">
      <c r="A144" s="22"/>
      <c r="B144" s="39"/>
      <c r="C144" s="5" t="s">
        <v>684</v>
      </c>
      <c r="D144" s="5" t="s">
        <v>685</v>
      </c>
      <c r="E144" s="40">
        <v>1</v>
      </c>
      <c r="F144" s="40">
        <v>1</v>
      </c>
      <c r="G144" s="5">
        <v>10</v>
      </c>
      <c r="H144" s="5">
        <v>10</v>
      </c>
      <c r="I144" s="14"/>
      <c r="J144" s="14"/>
      <c r="K144" s="14"/>
    </row>
    <row r="145" ht="25.5" spans="1:11">
      <c r="A145" s="22"/>
      <c r="B145" s="39"/>
      <c r="C145" s="5" t="s">
        <v>686</v>
      </c>
      <c r="D145" s="5" t="s">
        <v>687</v>
      </c>
      <c r="E145" s="40">
        <v>0.8</v>
      </c>
      <c r="F145" s="49">
        <v>0.0819</v>
      </c>
      <c r="G145" s="5">
        <v>15</v>
      </c>
      <c r="H145" s="5">
        <v>5</v>
      </c>
      <c r="I145" s="5" t="s">
        <v>748</v>
      </c>
      <c r="J145" s="5"/>
      <c r="K145" s="5"/>
    </row>
    <row r="146" ht="38.25" spans="1:11">
      <c r="A146" s="22"/>
      <c r="B146" s="39"/>
      <c r="C146" s="5" t="s">
        <v>689</v>
      </c>
      <c r="D146" s="5" t="s">
        <v>771</v>
      </c>
      <c r="E146" s="40">
        <v>1</v>
      </c>
      <c r="F146" s="40">
        <v>1</v>
      </c>
      <c r="G146" s="5">
        <v>10</v>
      </c>
      <c r="H146" s="5">
        <v>10</v>
      </c>
      <c r="I146" s="14"/>
      <c r="J146" s="14"/>
      <c r="K146" s="14"/>
    </row>
    <row r="147" ht="25.5" spans="1:11">
      <c r="A147" s="22"/>
      <c r="B147" s="5" t="s">
        <v>691</v>
      </c>
      <c r="C147" s="5" t="s">
        <v>695</v>
      </c>
      <c r="D147" s="5" t="s">
        <v>772</v>
      </c>
      <c r="E147" s="5">
        <v>1</v>
      </c>
      <c r="F147" s="5">
        <v>1</v>
      </c>
      <c r="G147" s="5">
        <v>30</v>
      </c>
      <c r="H147" s="5">
        <v>30</v>
      </c>
      <c r="I147" s="14"/>
      <c r="J147" s="14"/>
      <c r="K147" s="14"/>
    </row>
    <row r="148" ht="38.25" spans="1:11">
      <c r="A148" s="22"/>
      <c r="B148" s="21" t="s">
        <v>726</v>
      </c>
      <c r="C148" s="21" t="s">
        <v>727</v>
      </c>
      <c r="D148" s="5" t="s">
        <v>773</v>
      </c>
      <c r="E148" s="40">
        <v>0.9</v>
      </c>
      <c r="F148" s="40">
        <v>0.9</v>
      </c>
      <c r="G148" s="5">
        <v>10</v>
      </c>
      <c r="H148" s="5">
        <v>10</v>
      </c>
      <c r="I148" s="14"/>
      <c r="J148" s="14"/>
      <c r="K148" s="14"/>
    </row>
    <row r="149" spans="1:11">
      <c r="A149" s="5" t="s">
        <v>701</v>
      </c>
      <c r="B149" s="5"/>
      <c r="C149" s="5"/>
      <c r="D149" s="5"/>
      <c r="E149" s="5"/>
      <c r="F149" s="5"/>
      <c r="G149" s="14">
        <v>100</v>
      </c>
      <c r="H149" s="14"/>
      <c r="I149" s="14"/>
      <c r="J149" s="14"/>
      <c r="K149" s="14"/>
    </row>
    <row r="150" spans="1:11">
      <c r="A150" s="21" t="s">
        <v>702</v>
      </c>
      <c r="B150" s="24" t="s">
        <v>774</v>
      </c>
      <c r="C150" s="24"/>
      <c r="D150" s="24"/>
      <c r="E150" s="24"/>
      <c r="F150" s="24"/>
      <c r="G150" s="24"/>
      <c r="H150" s="24"/>
      <c r="I150" s="24"/>
      <c r="J150" s="24"/>
      <c r="K150" s="24"/>
    </row>
    <row r="151" spans="1:11">
      <c r="A151" s="26"/>
      <c r="B151" s="24"/>
      <c r="C151" s="24"/>
      <c r="D151" s="24"/>
      <c r="E151" s="24"/>
      <c r="F151" s="24"/>
      <c r="G151" s="24"/>
      <c r="H151" s="24"/>
      <c r="I151" s="24"/>
      <c r="J151" s="24"/>
      <c r="K151" s="24"/>
    </row>
    <row r="152" spans="1:11">
      <c r="A152" s="24" t="s">
        <v>704</v>
      </c>
      <c r="B152" s="24"/>
      <c r="C152" s="24"/>
      <c r="D152" s="24"/>
      <c r="E152" s="24"/>
      <c r="F152" s="24"/>
      <c r="G152" s="24"/>
      <c r="H152" s="24"/>
      <c r="I152" s="24"/>
      <c r="J152" s="24"/>
      <c r="K152" s="24"/>
    </row>
    <row r="153" spans="1:11">
      <c r="A153" s="28" t="s">
        <v>730</v>
      </c>
      <c r="B153" s="29"/>
      <c r="C153" s="29"/>
      <c r="D153" s="29"/>
      <c r="E153" s="29"/>
      <c r="F153" s="29"/>
      <c r="G153" s="29"/>
      <c r="H153" s="29"/>
      <c r="I153" s="29"/>
      <c r="J153" s="29"/>
      <c r="K153" s="43"/>
    </row>
    <row r="154" spans="1:11">
      <c r="A154" s="30"/>
      <c r="B154" s="31"/>
      <c r="C154" s="31"/>
      <c r="D154" s="31"/>
      <c r="E154" s="31"/>
      <c r="F154" s="31"/>
      <c r="G154" s="31"/>
      <c r="H154" s="31"/>
      <c r="I154" s="31"/>
      <c r="J154" s="31"/>
      <c r="K154" s="44"/>
    </row>
    <row r="155" spans="1:11">
      <c r="A155" s="30"/>
      <c r="B155" s="31"/>
      <c r="C155" s="31"/>
      <c r="D155" s="31"/>
      <c r="E155" s="31"/>
      <c r="F155" s="31"/>
      <c r="G155" s="31"/>
      <c r="H155" s="31"/>
      <c r="I155" s="31"/>
      <c r="J155" s="31"/>
      <c r="K155" s="44"/>
    </row>
    <row r="156" spans="1:11">
      <c r="A156" s="30"/>
      <c r="B156" s="31"/>
      <c r="C156" s="31"/>
      <c r="D156" s="31"/>
      <c r="E156" s="31"/>
      <c r="F156" s="31"/>
      <c r="G156" s="31"/>
      <c r="H156" s="31"/>
      <c r="I156" s="31"/>
      <c r="J156" s="31"/>
      <c r="K156" s="44"/>
    </row>
    <row r="157" spans="1:11">
      <c r="A157" s="30"/>
      <c r="B157" s="31"/>
      <c r="C157" s="31"/>
      <c r="D157" s="31"/>
      <c r="E157" s="31"/>
      <c r="F157" s="31"/>
      <c r="G157" s="31"/>
      <c r="H157" s="31"/>
      <c r="I157" s="31"/>
      <c r="J157" s="31"/>
      <c r="K157" s="44"/>
    </row>
    <row r="158" spans="1:11">
      <c r="A158" s="32"/>
      <c r="B158" s="33"/>
      <c r="C158" s="33"/>
      <c r="D158" s="33"/>
      <c r="E158" s="33"/>
      <c r="F158" s="33"/>
      <c r="G158" s="33"/>
      <c r="H158" s="33"/>
      <c r="I158" s="33"/>
      <c r="J158" s="33"/>
      <c r="K158" s="45"/>
    </row>
    <row r="159" spans="1:11">
      <c r="A159"/>
      <c r="B159"/>
      <c r="C159"/>
      <c r="D159"/>
      <c r="E159"/>
      <c r="F159"/>
      <c r="G159"/>
      <c r="H159"/>
      <c r="I159"/>
      <c r="J159"/>
      <c r="K159"/>
    </row>
    <row r="160" ht="28.5" spans="1:11">
      <c r="A160" s="2" t="s">
        <v>706</v>
      </c>
      <c r="B160" s="2"/>
      <c r="C160" s="2"/>
      <c r="D160" s="2"/>
      <c r="E160" s="2"/>
      <c r="F160" s="2"/>
      <c r="G160" s="2"/>
      <c r="H160" s="2"/>
      <c r="I160" s="2"/>
      <c r="J160" s="2"/>
      <c r="K160" s="2"/>
    </row>
    <row r="161" ht="18.75" spans="1:11">
      <c r="A161" s="3" t="s">
        <v>652</v>
      </c>
      <c r="B161" s="3"/>
      <c r="C161" s="3"/>
      <c r="D161" s="3"/>
      <c r="E161" s="3"/>
      <c r="F161" s="3"/>
      <c r="G161" s="3"/>
      <c r="H161" s="3"/>
      <c r="I161" s="3"/>
      <c r="J161" s="3"/>
      <c r="K161" s="3"/>
    </row>
    <row r="162" ht="18.75" spans="1:11">
      <c r="A162" s="4" t="s">
        <v>707</v>
      </c>
      <c r="B162" s="4"/>
      <c r="C162" s="4"/>
      <c r="D162" s="4"/>
      <c r="E162" s="4"/>
      <c r="F162" s="4"/>
      <c r="G162" s="4"/>
      <c r="H162" s="4"/>
      <c r="I162" s="4"/>
      <c r="J162" s="4"/>
      <c r="K162" s="4"/>
    </row>
    <row r="163" spans="1:11">
      <c r="A163" s="5" t="s">
        <v>708</v>
      </c>
      <c r="B163" s="5"/>
      <c r="C163" s="5"/>
      <c r="D163" s="6" t="s">
        <v>775</v>
      </c>
      <c r="E163" s="6"/>
      <c r="F163" s="6"/>
      <c r="G163" s="6"/>
      <c r="H163" s="6"/>
      <c r="I163" s="6"/>
      <c r="J163" s="6"/>
      <c r="K163" s="6"/>
    </row>
    <row r="164" spans="1:11">
      <c r="A164" s="5" t="s">
        <v>655</v>
      </c>
      <c r="B164" s="5"/>
      <c r="C164" s="5"/>
      <c r="D164" s="7" t="s">
        <v>656</v>
      </c>
      <c r="E164" s="7"/>
      <c r="F164" s="5" t="s">
        <v>657</v>
      </c>
      <c r="G164" s="6" t="s">
        <v>600</v>
      </c>
      <c r="H164" s="6"/>
      <c r="I164" s="6"/>
      <c r="J164" s="6"/>
      <c r="K164" s="6"/>
    </row>
    <row r="165" ht="25.5" spans="1:11">
      <c r="A165" s="8" t="s">
        <v>710</v>
      </c>
      <c r="B165" s="9"/>
      <c r="C165" s="10"/>
      <c r="D165" s="5" t="s">
        <v>659</v>
      </c>
      <c r="E165" s="5" t="s">
        <v>660</v>
      </c>
      <c r="F165" s="5" t="s">
        <v>661</v>
      </c>
      <c r="G165" s="5" t="s">
        <v>662</v>
      </c>
      <c r="H165" s="5"/>
      <c r="I165" s="5" t="s">
        <v>663</v>
      </c>
      <c r="J165" s="5" t="s">
        <v>664</v>
      </c>
      <c r="K165" s="5" t="s">
        <v>665</v>
      </c>
    </row>
    <row r="166" ht="25.5" spans="1:11">
      <c r="A166" s="11"/>
      <c r="B166" s="12"/>
      <c r="C166" s="13"/>
      <c r="D166" s="5" t="s">
        <v>666</v>
      </c>
      <c r="E166" s="14"/>
      <c r="F166" s="46">
        <f>F167</f>
        <v>2495490</v>
      </c>
      <c r="G166" s="46">
        <v>390000</v>
      </c>
      <c r="H166" s="46"/>
      <c r="I166" s="14">
        <v>10</v>
      </c>
      <c r="J166" s="42">
        <v>0.1563</v>
      </c>
      <c r="K166" s="14">
        <v>3</v>
      </c>
    </row>
    <row r="167" spans="1:11">
      <c r="A167" s="11"/>
      <c r="B167" s="12"/>
      <c r="C167" s="13"/>
      <c r="D167" s="5" t="s">
        <v>711</v>
      </c>
      <c r="E167" s="14"/>
      <c r="F167" s="46">
        <f>F168+F169</f>
        <v>2495490</v>
      </c>
      <c r="G167" s="46">
        <v>390000</v>
      </c>
      <c r="H167" s="46"/>
      <c r="I167" s="14" t="s">
        <v>561</v>
      </c>
      <c r="J167" s="14" t="s">
        <v>561</v>
      </c>
      <c r="K167" s="14" t="s">
        <v>561</v>
      </c>
    </row>
    <row r="168" ht="25.5" spans="1:11">
      <c r="A168" s="11"/>
      <c r="B168" s="12"/>
      <c r="C168" s="13"/>
      <c r="D168" s="16" t="s">
        <v>712</v>
      </c>
      <c r="E168" s="14"/>
      <c r="F168" s="46">
        <v>2105490</v>
      </c>
      <c r="G168" s="46"/>
      <c r="H168" s="46"/>
      <c r="I168" s="14" t="s">
        <v>561</v>
      </c>
      <c r="J168" s="14" t="s">
        <v>561</v>
      </c>
      <c r="K168" s="14" t="s">
        <v>561</v>
      </c>
    </row>
    <row r="169" spans="1:11">
      <c r="A169" s="11"/>
      <c r="B169" s="12"/>
      <c r="C169" s="13"/>
      <c r="D169" s="16" t="s">
        <v>713</v>
      </c>
      <c r="E169" s="14"/>
      <c r="F169" s="46">
        <v>390000</v>
      </c>
      <c r="G169" s="46">
        <v>390000</v>
      </c>
      <c r="H169" s="46"/>
      <c r="I169" s="14" t="s">
        <v>561</v>
      </c>
      <c r="J169" s="14" t="s">
        <v>561</v>
      </c>
      <c r="K169" s="14" t="s">
        <v>561</v>
      </c>
    </row>
    <row r="170" spans="1:11">
      <c r="A170" s="17"/>
      <c r="B170" s="18"/>
      <c r="C170" s="19"/>
      <c r="D170" s="5" t="s">
        <v>667</v>
      </c>
      <c r="E170" s="14"/>
      <c r="F170" s="14"/>
      <c r="G170" s="14"/>
      <c r="H170" s="14"/>
      <c r="I170" s="14" t="s">
        <v>561</v>
      </c>
      <c r="J170" s="14" t="s">
        <v>561</v>
      </c>
      <c r="K170" s="14" t="s">
        <v>561</v>
      </c>
    </row>
    <row r="171" spans="1:11">
      <c r="A171" s="5" t="s">
        <v>668</v>
      </c>
      <c r="B171" s="5" t="s">
        <v>669</v>
      </c>
      <c r="C171" s="5"/>
      <c r="D171" s="5"/>
      <c r="E171" s="5"/>
      <c r="F171" s="5" t="s">
        <v>670</v>
      </c>
      <c r="G171" s="5"/>
      <c r="H171" s="5"/>
      <c r="I171" s="5"/>
      <c r="J171" s="5"/>
      <c r="K171" s="5"/>
    </row>
    <row r="172" ht="43" customHeight="1" spans="1:11">
      <c r="A172" s="5"/>
      <c r="B172" s="50" t="s">
        <v>776</v>
      </c>
      <c r="C172" s="37"/>
      <c r="D172" s="37"/>
      <c r="E172" s="38"/>
      <c r="F172" s="36" t="s">
        <v>777</v>
      </c>
      <c r="G172" s="37"/>
      <c r="H172" s="37"/>
      <c r="I172" s="37"/>
      <c r="J172" s="37"/>
      <c r="K172" s="38"/>
    </row>
    <row r="173" ht="25.5" spans="1:11">
      <c r="A173" s="21" t="s">
        <v>716</v>
      </c>
      <c r="B173" s="5" t="s">
        <v>674</v>
      </c>
      <c r="C173" s="5" t="s">
        <v>675</v>
      </c>
      <c r="D173" s="5" t="s">
        <v>676</v>
      </c>
      <c r="E173" s="5" t="s">
        <v>677</v>
      </c>
      <c r="F173" s="5" t="s">
        <v>678</v>
      </c>
      <c r="G173" s="5" t="s">
        <v>663</v>
      </c>
      <c r="H173" s="5" t="s">
        <v>665</v>
      </c>
      <c r="I173" s="5" t="s">
        <v>679</v>
      </c>
      <c r="J173" s="5"/>
      <c r="K173" s="5"/>
    </row>
    <row r="174" ht="30" customHeight="1" spans="1:11">
      <c r="A174" s="22"/>
      <c r="B174" s="23" t="s">
        <v>717</v>
      </c>
      <c r="C174" s="5" t="s">
        <v>681</v>
      </c>
      <c r="D174" s="51" t="s">
        <v>745</v>
      </c>
      <c r="E174" s="5" t="s">
        <v>778</v>
      </c>
      <c r="F174" s="5" t="s">
        <v>778</v>
      </c>
      <c r="G174" s="5">
        <v>10</v>
      </c>
      <c r="H174" s="5">
        <v>10</v>
      </c>
      <c r="I174" s="14"/>
      <c r="J174" s="14"/>
      <c r="K174" s="14"/>
    </row>
    <row r="175" ht="30" customHeight="1" spans="1:11">
      <c r="A175" s="22"/>
      <c r="B175" s="39"/>
      <c r="C175" s="5"/>
      <c r="D175" s="51" t="s">
        <v>779</v>
      </c>
      <c r="E175" s="5" t="s">
        <v>780</v>
      </c>
      <c r="F175" s="5" t="s">
        <v>780</v>
      </c>
      <c r="G175" s="5">
        <v>10</v>
      </c>
      <c r="H175" s="5">
        <v>10</v>
      </c>
      <c r="I175" s="14"/>
      <c r="J175" s="14"/>
      <c r="K175" s="14"/>
    </row>
    <row r="176" ht="30" customHeight="1" spans="1:11">
      <c r="A176" s="22"/>
      <c r="B176" s="39"/>
      <c r="C176" s="5" t="s">
        <v>684</v>
      </c>
      <c r="D176" s="52" t="s">
        <v>685</v>
      </c>
      <c r="E176" s="40">
        <v>1</v>
      </c>
      <c r="F176" s="40">
        <v>1</v>
      </c>
      <c r="G176" s="5">
        <v>10</v>
      </c>
      <c r="H176" s="5">
        <v>10</v>
      </c>
      <c r="I176" s="14"/>
      <c r="J176" s="14"/>
      <c r="K176" s="14"/>
    </row>
    <row r="177" ht="30" customHeight="1" spans="1:11">
      <c r="A177" s="22"/>
      <c r="B177" s="39"/>
      <c r="C177" s="5" t="s">
        <v>686</v>
      </c>
      <c r="D177" s="52" t="s">
        <v>781</v>
      </c>
      <c r="E177" s="40">
        <v>0.6</v>
      </c>
      <c r="F177" s="49">
        <v>0.1563</v>
      </c>
      <c r="G177" s="5">
        <v>10</v>
      </c>
      <c r="H177" s="5">
        <v>3</v>
      </c>
      <c r="I177" s="14" t="s">
        <v>748</v>
      </c>
      <c r="J177" s="14"/>
      <c r="K177" s="14"/>
    </row>
    <row r="178" ht="30" customHeight="1" spans="1:11">
      <c r="A178" s="22"/>
      <c r="B178" s="39"/>
      <c r="C178" s="5" t="s">
        <v>689</v>
      </c>
      <c r="D178" s="52" t="s">
        <v>771</v>
      </c>
      <c r="E178" s="40">
        <v>1</v>
      </c>
      <c r="F178" s="40">
        <v>1</v>
      </c>
      <c r="G178" s="5">
        <v>10</v>
      </c>
      <c r="H178" s="5">
        <v>10</v>
      </c>
      <c r="I178" s="14"/>
      <c r="J178" s="14"/>
      <c r="K178" s="14"/>
    </row>
    <row r="179" ht="30" customHeight="1" spans="1:11">
      <c r="A179" s="22"/>
      <c r="B179" s="21" t="s">
        <v>691</v>
      </c>
      <c r="C179" s="5" t="s">
        <v>692</v>
      </c>
      <c r="D179" s="52" t="s">
        <v>724</v>
      </c>
      <c r="E179" s="5" t="s">
        <v>782</v>
      </c>
      <c r="F179" s="5" t="s">
        <v>782</v>
      </c>
      <c r="G179" s="5">
        <v>15</v>
      </c>
      <c r="H179" s="5">
        <v>15</v>
      </c>
      <c r="I179" s="14"/>
      <c r="J179" s="14"/>
      <c r="K179" s="14"/>
    </row>
    <row r="180" ht="30" customHeight="1" spans="1:11">
      <c r="A180" s="22"/>
      <c r="B180" s="22"/>
      <c r="C180" s="5" t="s">
        <v>752</v>
      </c>
      <c r="D180" s="52" t="s">
        <v>783</v>
      </c>
      <c r="E180" s="53" t="s">
        <v>697</v>
      </c>
      <c r="F180" s="5" t="s">
        <v>697</v>
      </c>
      <c r="G180" s="5">
        <v>15</v>
      </c>
      <c r="H180" s="5">
        <v>15</v>
      </c>
      <c r="I180" s="14"/>
      <c r="J180" s="14"/>
      <c r="K180" s="14"/>
    </row>
    <row r="181" ht="38.25" spans="1:11">
      <c r="A181" s="22"/>
      <c r="B181" s="21" t="s">
        <v>726</v>
      </c>
      <c r="C181" s="21" t="s">
        <v>727</v>
      </c>
      <c r="D181" s="52" t="s">
        <v>773</v>
      </c>
      <c r="E181" s="40">
        <v>0.9</v>
      </c>
      <c r="F181" s="40">
        <v>0.9</v>
      </c>
      <c r="G181" s="5">
        <v>10</v>
      </c>
      <c r="H181" s="5">
        <v>10</v>
      </c>
      <c r="I181" s="14"/>
      <c r="J181" s="14"/>
      <c r="K181" s="14"/>
    </row>
    <row r="182" spans="1:11">
      <c r="A182" s="5" t="s">
        <v>701</v>
      </c>
      <c r="B182" s="5"/>
      <c r="C182" s="5"/>
      <c r="D182" s="5"/>
      <c r="E182" s="5"/>
      <c r="F182" s="5"/>
      <c r="G182" s="14">
        <v>100</v>
      </c>
      <c r="H182" s="14"/>
      <c r="I182" s="14"/>
      <c r="J182" s="14"/>
      <c r="K182" s="14"/>
    </row>
    <row r="183" spans="1:11">
      <c r="A183" s="21" t="s">
        <v>702</v>
      </c>
      <c r="B183" s="24" t="s">
        <v>784</v>
      </c>
      <c r="C183" s="24"/>
      <c r="D183" s="24"/>
      <c r="E183" s="24"/>
      <c r="F183" s="24"/>
      <c r="G183" s="24"/>
      <c r="H183" s="24"/>
      <c r="I183" s="24"/>
      <c r="J183" s="24"/>
      <c r="K183" s="24"/>
    </row>
    <row r="184" spans="1:11">
      <c r="A184" s="26"/>
      <c r="B184" s="24"/>
      <c r="C184" s="24"/>
      <c r="D184" s="24"/>
      <c r="E184" s="24"/>
      <c r="F184" s="24"/>
      <c r="G184" s="24"/>
      <c r="H184" s="24"/>
      <c r="I184" s="24"/>
      <c r="J184" s="24"/>
      <c r="K184" s="24"/>
    </row>
    <row r="185" spans="1:11">
      <c r="A185" s="24" t="s">
        <v>704</v>
      </c>
      <c r="B185" s="24"/>
      <c r="C185" s="24"/>
      <c r="D185" s="24"/>
      <c r="E185" s="24"/>
      <c r="F185" s="24"/>
      <c r="G185" s="24"/>
      <c r="H185" s="24"/>
      <c r="I185" s="24"/>
      <c r="J185" s="24"/>
      <c r="K185" s="24"/>
    </row>
    <row r="186" spans="1:11">
      <c r="A186" s="28" t="s">
        <v>730</v>
      </c>
      <c r="B186" s="29"/>
      <c r="C186" s="29"/>
      <c r="D186" s="29"/>
      <c r="E186" s="29"/>
      <c r="F186" s="29"/>
      <c r="G186" s="29"/>
      <c r="H186" s="29"/>
      <c r="I186" s="29"/>
      <c r="J186" s="29"/>
      <c r="K186" s="43"/>
    </row>
    <row r="187" spans="1:11">
      <c r="A187" s="30"/>
      <c r="B187" s="31"/>
      <c r="C187" s="31"/>
      <c r="D187" s="31"/>
      <c r="E187" s="31"/>
      <c r="F187" s="31"/>
      <c r="G187" s="31"/>
      <c r="H187" s="31"/>
      <c r="I187" s="31"/>
      <c r="J187" s="31"/>
      <c r="K187" s="44"/>
    </row>
    <row r="188" spans="1:11">
      <c r="A188" s="30"/>
      <c r="B188" s="31"/>
      <c r="C188" s="31"/>
      <c r="D188" s="31"/>
      <c r="E188" s="31"/>
      <c r="F188" s="31"/>
      <c r="G188" s="31"/>
      <c r="H188" s="31"/>
      <c r="I188" s="31"/>
      <c r="J188" s="31"/>
      <c r="K188" s="44"/>
    </row>
    <row r="189" spans="1:11">
      <c r="A189" s="30"/>
      <c r="B189" s="31"/>
      <c r="C189" s="31"/>
      <c r="D189" s="31"/>
      <c r="E189" s="31"/>
      <c r="F189" s="31"/>
      <c r="G189" s="31"/>
      <c r="H189" s="31"/>
      <c r="I189" s="31"/>
      <c r="J189" s="31"/>
      <c r="K189" s="44"/>
    </row>
    <row r="190" spans="1:11">
      <c r="A190" s="30"/>
      <c r="B190" s="31"/>
      <c r="C190" s="31"/>
      <c r="D190" s="31"/>
      <c r="E190" s="31"/>
      <c r="F190" s="31"/>
      <c r="G190" s="31"/>
      <c r="H190" s="31"/>
      <c r="I190" s="31"/>
      <c r="J190" s="31"/>
      <c r="K190" s="44"/>
    </row>
    <row r="191" spans="1:11">
      <c r="A191" s="32"/>
      <c r="B191" s="33"/>
      <c r="C191" s="33"/>
      <c r="D191" s="33"/>
      <c r="E191" s="33"/>
      <c r="F191" s="33"/>
      <c r="G191" s="33"/>
      <c r="H191" s="33"/>
      <c r="I191" s="33"/>
      <c r="J191" s="33"/>
      <c r="K191" s="45"/>
    </row>
    <row r="192" spans="1:11">
      <c r="A192"/>
      <c r="B192"/>
      <c r="C192"/>
      <c r="D192"/>
      <c r="E192"/>
      <c r="F192"/>
      <c r="G192"/>
      <c r="H192"/>
      <c r="I192"/>
      <c r="J192"/>
      <c r="K192"/>
    </row>
    <row r="193" ht="28.5" spans="1:11">
      <c r="A193" s="2" t="s">
        <v>706</v>
      </c>
      <c r="B193" s="2"/>
      <c r="C193" s="2"/>
      <c r="D193" s="2"/>
      <c r="E193" s="2"/>
      <c r="F193" s="2"/>
      <c r="G193" s="2"/>
      <c r="H193" s="2"/>
      <c r="I193" s="2"/>
      <c r="J193" s="2"/>
      <c r="K193" s="2"/>
    </row>
    <row r="194" ht="18.75" spans="1:11">
      <c r="A194" s="3" t="s">
        <v>652</v>
      </c>
      <c r="B194" s="3"/>
      <c r="C194" s="3"/>
      <c r="D194" s="3"/>
      <c r="E194" s="3"/>
      <c r="F194" s="3"/>
      <c r="G194" s="3"/>
      <c r="H194" s="3"/>
      <c r="I194" s="3"/>
      <c r="J194" s="3"/>
      <c r="K194" s="3"/>
    </row>
    <row r="195" ht="18.75" spans="1:11">
      <c r="A195" s="4" t="s">
        <v>707</v>
      </c>
      <c r="B195" s="4"/>
      <c r="C195" s="4"/>
      <c r="D195" s="4"/>
      <c r="E195" s="4"/>
      <c r="F195" s="4"/>
      <c r="G195" s="4"/>
      <c r="H195" s="4"/>
      <c r="I195" s="4"/>
      <c r="J195" s="4"/>
      <c r="K195" s="4"/>
    </row>
    <row r="196" spans="1:11">
      <c r="A196" s="5" t="s">
        <v>708</v>
      </c>
      <c r="B196" s="5"/>
      <c r="C196" s="5"/>
      <c r="D196" s="6" t="s">
        <v>785</v>
      </c>
      <c r="E196" s="6"/>
      <c r="F196" s="6"/>
      <c r="G196" s="6"/>
      <c r="H196" s="6"/>
      <c r="I196" s="6"/>
      <c r="J196" s="6"/>
      <c r="K196" s="6"/>
    </row>
    <row r="197" spans="1:11">
      <c r="A197" s="5" t="s">
        <v>655</v>
      </c>
      <c r="B197" s="5"/>
      <c r="C197" s="5"/>
      <c r="D197" s="7" t="s">
        <v>656</v>
      </c>
      <c r="E197" s="7"/>
      <c r="F197" s="5" t="s">
        <v>657</v>
      </c>
      <c r="G197" s="6" t="s">
        <v>600</v>
      </c>
      <c r="H197" s="6"/>
      <c r="I197" s="6"/>
      <c r="J197" s="6"/>
      <c r="K197" s="6"/>
    </row>
    <row r="198" ht="25.5" spans="1:11">
      <c r="A198" s="8" t="s">
        <v>710</v>
      </c>
      <c r="B198" s="9"/>
      <c r="C198" s="10"/>
      <c r="D198" s="5" t="s">
        <v>659</v>
      </c>
      <c r="E198" s="5" t="s">
        <v>660</v>
      </c>
      <c r="F198" s="5" t="s">
        <v>661</v>
      </c>
      <c r="G198" s="5" t="s">
        <v>662</v>
      </c>
      <c r="H198" s="5"/>
      <c r="I198" s="5" t="s">
        <v>663</v>
      </c>
      <c r="J198" s="5" t="s">
        <v>664</v>
      </c>
      <c r="K198" s="5" t="s">
        <v>665</v>
      </c>
    </row>
    <row r="199" ht="25.5" spans="1:11">
      <c r="A199" s="11"/>
      <c r="B199" s="12"/>
      <c r="C199" s="13"/>
      <c r="D199" s="5" t="s">
        <v>666</v>
      </c>
      <c r="E199" s="14"/>
      <c r="F199" s="27">
        <f>F200</f>
        <v>843066.61</v>
      </c>
      <c r="G199" s="54">
        <f>G200</f>
        <v>443066.61</v>
      </c>
      <c r="H199" s="55"/>
      <c r="I199" s="14">
        <v>10</v>
      </c>
      <c r="J199" s="42">
        <f>G199/F199</f>
        <v>0.52554164136568</v>
      </c>
      <c r="K199" s="14">
        <v>5</v>
      </c>
    </row>
    <row r="200" spans="1:11">
      <c r="A200" s="11"/>
      <c r="B200" s="12"/>
      <c r="C200" s="13"/>
      <c r="D200" s="5" t="s">
        <v>711</v>
      </c>
      <c r="E200" s="14"/>
      <c r="F200" s="27">
        <f>F201+F202</f>
        <v>843066.61</v>
      </c>
      <c r="G200" s="54">
        <f>G202</f>
        <v>443066.61</v>
      </c>
      <c r="H200" s="55"/>
      <c r="I200" s="14" t="s">
        <v>561</v>
      </c>
      <c r="J200" s="14" t="s">
        <v>561</v>
      </c>
      <c r="K200" s="14" t="s">
        <v>561</v>
      </c>
    </row>
    <row r="201" ht="25.5" spans="1:11">
      <c r="A201" s="11"/>
      <c r="B201" s="12"/>
      <c r="C201" s="13"/>
      <c r="D201" s="16" t="s">
        <v>712</v>
      </c>
      <c r="E201" s="14"/>
      <c r="F201" s="46">
        <v>400000</v>
      </c>
      <c r="G201" s="54"/>
      <c r="H201" s="55"/>
      <c r="I201" s="14" t="s">
        <v>561</v>
      </c>
      <c r="J201" s="14" t="s">
        <v>561</v>
      </c>
      <c r="K201" s="14" t="s">
        <v>561</v>
      </c>
    </row>
    <row r="202" spans="1:11">
      <c r="A202" s="11"/>
      <c r="B202" s="12"/>
      <c r="C202" s="13"/>
      <c r="D202" s="16" t="s">
        <v>713</v>
      </c>
      <c r="E202" s="14"/>
      <c r="F202" s="27">
        <v>443066.61</v>
      </c>
      <c r="G202" s="27">
        <v>443066.61</v>
      </c>
      <c r="H202" s="27"/>
      <c r="I202" s="14" t="s">
        <v>561</v>
      </c>
      <c r="J202" s="14" t="s">
        <v>561</v>
      </c>
      <c r="K202" s="14" t="s">
        <v>561</v>
      </c>
    </row>
    <row r="203" spans="1:11">
      <c r="A203" s="17"/>
      <c r="B203" s="18"/>
      <c r="C203" s="19"/>
      <c r="D203" s="5" t="s">
        <v>667</v>
      </c>
      <c r="E203" s="14"/>
      <c r="F203" s="14"/>
      <c r="G203" s="14"/>
      <c r="H203" s="14"/>
      <c r="I203" s="14" t="s">
        <v>561</v>
      </c>
      <c r="J203" s="14" t="s">
        <v>561</v>
      </c>
      <c r="K203" s="14" t="s">
        <v>561</v>
      </c>
    </row>
    <row r="204" spans="1:11">
      <c r="A204" s="5" t="s">
        <v>668</v>
      </c>
      <c r="B204" s="5" t="s">
        <v>669</v>
      </c>
      <c r="C204" s="5"/>
      <c r="D204" s="5"/>
      <c r="E204" s="5"/>
      <c r="F204" s="5" t="s">
        <v>670</v>
      </c>
      <c r="G204" s="5"/>
      <c r="H204" s="5"/>
      <c r="I204" s="5"/>
      <c r="J204" s="5"/>
      <c r="K204" s="5"/>
    </row>
    <row r="205" ht="48" customHeight="1" spans="1:11">
      <c r="A205" s="5"/>
      <c r="B205" s="20" t="s">
        <v>786</v>
      </c>
      <c r="C205" s="14"/>
      <c r="D205" s="14"/>
      <c r="E205" s="14"/>
      <c r="F205" s="20" t="s">
        <v>787</v>
      </c>
      <c r="G205" s="14"/>
      <c r="H205" s="14"/>
      <c r="I205" s="14"/>
      <c r="J205" s="14"/>
      <c r="K205" s="14"/>
    </row>
    <row r="206" ht="25.5" spans="1:11">
      <c r="A206" s="21" t="s">
        <v>716</v>
      </c>
      <c r="B206" s="5" t="s">
        <v>674</v>
      </c>
      <c r="C206" s="5" t="s">
        <v>675</v>
      </c>
      <c r="D206" s="5" t="s">
        <v>676</v>
      </c>
      <c r="E206" s="5" t="s">
        <v>677</v>
      </c>
      <c r="F206" s="5" t="s">
        <v>678</v>
      </c>
      <c r="G206" s="5" t="s">
        <v>663</v>
      </c>
      <c r="H206" s="5" t="s">
        <v>665</v>
      </c>
      <c r="I206" s="5" t="s">
        <v>679</v>
      </c>
      <c r="J206" s="5"/>
      <c r="K206" s="5"/>
    </row>
    <row r="207" spans="1:11">
      <c r="A207" s="22"/>
      <c r="B207" s="23" t="s">
        <v>717</v>
      </c>
      <c r="C207" s="5" t="s">
        <v>681</v>
      </c>
      <c r="D207" s="24" t="s">
        <v>788</v>
      </c>
      <c r="E207" s="5" t="s">
        <v>789</v>
      </c>
      <c r="F207" s="5" t="s">
        <v>789</v>
      </c>
      <c r="G207" s="5">
        <v>15</v>
      </c>
      <c r="H207" s="5">
        <v>15</v>
      </c>
      <c r="I207" s="14"/>
      <c r="J207" s="14"/>
      <c r="K207" s="14"/>
    </row>
    <row r="208" ht="25.5" spans="1:11">
      <c r="A208" s="22"/>
      <c r="B208" s="39"/>
      <c r="C208" s="5" t="s">
        <v>684</v>
      </c>
      <c r="D208" s="24" t="s">
        <v>685</v>
      </c>
      <c r="E208" s="40">
        <v>1</v>
      </c>
      <c r="F208" s="40">
        <v>1</v>
      </c>
      <c r="G208" s="5">
        <v>10</v>
      </c>
      <c r="H208" s="5">
        <v>10</v>
      </c>
      <c r="I208" s="14"/>
      <c r="J208" s="14"/>
      <c r="K208" s="14"/>
    </row>
    <row r="209" ht="25.5" spans="1:11">
      <c r="A209" s="22"/>
      <c r="B209" s="39"/>
      <c r="C209" s="5" t="s">
        <v>686</v>
      </c>
      <c r="D209" s="24" t="s">
        <v>687</v>
      </c>
      <c r="E209" s="40">
        <v>1</v>
      </c>
      <c r="F209" s="49">
        <v>0.4389</v>
      </c>
      <c r="G209" s="5">
        <v>15</v>
      </c>
      <c r="H209" s="5">
        <v>6</v>
      </c>
      <c r="I209" s="14" t="s">
        <v>748</v>
      </c>
      <c r="J209" s="14"/>
      <c r="K209" s="14"/>
    </row>
    <row r="210" ht="51" spans="1:11">
      <c r="A210" s="22"/>
      <c r="B210" s="39"/>
      <c r="C210" s="5" t="s">
        <v>689</v>
      </c>
      <c r="D210" s="24" t="s">
        <v>790</v>
      </c>
      <c r="E210" s="40">
        <v>1</v>
      </c>
      <c r="F210" s="40">
        <v>1</v>
      </c>
      <c r="G210" s="5">
        <v>10</v>
      </c>
      <c r="H210" s="5">
        <v>10</v>
      </c>
      <c r="I210" s="14"/>
      <c r="J210" s="14"/>
      <c r="K210" s="14"/>
    </row>
    <row r="211" ht="25.5" spans="1:11">
      <c r="A211" s="22"/>
      <c r="B211" s="5" t="s">
        <v>691</v>
      </c>
      <c r="C211" s="5" t="s">
        <v>695</v>
      </c>
      <c r="D211" s="24" t="s">
        <v>791</v>
      </c>
      <c r="E211" s="40">
        <v>0.8</v>
      </c>
      <c r="F211" s="40">
        <v>0.8</v>
      </c>
      <c r="G211" s="5">
        <v>15</v>
      </c>
      <c r="H211" s="5">
        <v>15</v>
      </c>
      <c r="I211" s="14"/>
      <c r="J211" s="14"/>
      <c r="K211" s="14"/>
    </row>
    <row r="212" ht="25.5" spans="1:11">
      <c r="A212" s="22"/>
      <c r="B212" s="5"/>
      <c r="C212" s="5"/>
      <c r="D212" s="24" t="s">
        <v>756</v>
      </c>
      <c r="E212" s="40">
        <v>1</v>
      </c>
      <c r="F212" s="40">
        <v>1</v>
      </c>
      <c r="G212" s="5">
        <v>15</v>
      </c>
      <c r="H212" s="5">
        <v>15</v>
      </c>
      <c r="I212" s="14"/>
      <c r="J212" s="14"/>
      <c r="K212" s="14"/>
    </row>
    <row r="213" ht="38.25" spans="1:11">
      <c r="A213" s="22"/>
      <c r="B213" s="21" t="s">
        <v>726</v>
      </c>
      <c r="C213" s="21" t="s">
        <v>727</v>
      </c>
      <c r="D213" s="24" t="s">
        <v>755</v>
      </c>
      <c r="E213" s="40">
        <v>0.8</v>
      </c>
      <c r="F213" s="40">
        <v>0.8</v>
      </c>
      <c r="G213" s="5">
        <v>5</v>
      </c>
      <c r="H213" s="5">
        <v>5</v>
      </c>
      <c r="I213" s="14"/>
      <c r="J213" s="14"/>
      <c r="K213" s="14"/>
    </row>
    <row r="214" ht="25.5" spans="1:11">
      <c r="A214" s="22"/>
      <c r="B214" s="22"/>
      <c r="C214" s="22"/>
      <c r="D214" s="24" t="s">
        <v>792</v>
      </c>
      <c r="E214" s="5" t="s">
        <v>793</v>
      </c>
      <c r="F214" s="5" t="s">
        <v>793</v>
      </c>
      <c r="G214" s="5">
        <v>5</v>
      </c>
      <c r="H214" s="5">
        <v>5</v>
      </c>
      <c r="I214" s="14"/>
      <c r="J214" s="14"/>
      <c r="K214" s="14"/>
    </row>
    <row r="215" spans="1:11">
      <c r="A215" s="5" t="s">
        <v>701</v>
      </c>
      <c r="B215" s="5"/>
      <c r="C215" s="5"/>
      <c r="D215" s="5"/>
      <c r="E215" s="5"/>
      <c r="F215" s="5"/>
      <c r="G215" s="14">
        <v>100</v>
      </c>
      <c r="H215" s="14"/>
      <c r="I215" s="14"/>
      <c r="J215" s="14"/>
      <c r="K215" s="14"/>
    </row>
    <row r="216" spans="1:11">
      <c r="A216" s="21" t="s">
        <v>702</v>
      </c>
      <c r="B216" s="24" t="s">
        <v>794</v>
      </c>
      <c r="C216" s="24"/>
      <c r="D216" s="24"/>
      <c r="E216" s="24"/>
      <c r="F216" s="24"/>
      <c r="G216" s="24"/>
      <c r="H216" s="24"/>
      <c r="I216" s="24"/>
      <c r="J216" s="24"/>
      <c r="K216" s="24"/>
    </row>
    <row r="217" spans="1:11">
      <c r="A217" s="26"/>
      <c r="B217" s="24"/>
      <c r="C217" s="24"/>
      <c r="D217" s="24"/>
      <c r="E217" s="24"/>
      <c r="F217" s="24"/>
      <c r="G217" s="24"/>
      <c r="H217" s="24"/>
      <c r="I217" s="24"/>
      <c r="J217" s="24"/>
      <c r="K217" s="24"/>
    </row>
    <row r="218" spans="1:11">
      <c r="A218" s="24" t="s">
        <v>704</v>
      </c>
      <c r="B218" s="24"/>
      <c r="C218" s="24"/>
      <c r="D218" s="24"/>
      <c r="E218" s="24"/>
      <c r="F218" s="24"/>
      <c r="G218" s="24"/>
      <c r="H218" s="24"/>
      <c r="I218" s="24"/>
      <c r="J218" s="24"/>
      <c r="K218" s="24"/>
    </row>
    <row r="219" spans="1:11">
      <c r="A219" s="28" t="s">
        <v>730</v>
      </c>
      <c r="B219" s="29"/>
      <c r="C219" s="29"/>
      <c r="D219" s="29"/>
      <c r="E219" s="29"/>
      <c r="F219" s="29"/>
      <c r="G219" s="29"/>
      <c r="H219" s="29"/>
      <c r="I219" s="29"/>
      <c r="J219" s="29"/>
      <c r="K219" s="43"/>
    </row>
    <row r="220" spans="1:11">
      <c r="A220" s="30"/>
      <c r="B220" s="31"/>
      <c r="C220" s="31"/>
      <c r="D220" s="31"/>
      <c r="E220" s="31"/>
      <c r="F220" s="31"/>
      <c r="G220" s="31"/>
      <c r="H220" s="31"/>
      <c r="I220" s="31"/>
      <c r="J220" s="31"/>
      <c r="K220" s="44"/>
    </row>
    <row r="221" spans="1:11">
      <c r="A221" s="30"/>
      <c r="B221" s="31"/>
      <c r="C221" s="31"/>
      <c r="D221" s="31"/>
      <c r="E221" s="31"/>
      <c r="F221" s="31"/>
      <c r="G221" s="31"/>
      <c r="H221" s="31"/>
      <c r="I221" s="31"/>
      <c r="J221" s="31"/>
      <c r="K221" s="44"/>
    </row>
    <row r="222" spans="1:11">
      <c r="A222" s="30"/>
      <c r="B222" s="31"/>
      <c r="C222" s="31"/>
      <c r="D222" s="31"/>
      <c r="E222" s="31"/>
      <c r="F222" s="31"/>
      <c r="G222" s="31"/>
      <c r="H222" s="31"/>
      <c r="I222" s="31"/>
      <c r="J222" s="31"/>
      <c r="K222" s="44"/>
    </row>
    <row r="223" spans="1:11">
      <c r="A223" s="30"/>
      <c r="B223" s="31"/>
      <c r="C223" s="31"/>
      <c r="D223" s="31"/>
      <c r="E223" s="31"/>
      <c r="F223" s="31"/>
      <c r="G223" s="31"/>
      <c r="H223" s="31"/>
      <c r="I223" s="31"/>
      <c r="J223" s="31"/>
      <c r="K223" s="44"/>
    </row>
    <row r="224" spans="1:11">
      <c r="A224" s="32"/>
      <c r="B224" s="33"/>
      <c r="C224" s="33"/>
      <c r="D224" s="33"/>
      <c r="E224" s="33"/>
      <c r="F224" s="33"/>
      <c r="G224" s="33"/>
      <c r="H224" s="33"/>
      <c r="I224" s="33"/>
      <c r="J224" s="33"/>
      <c r="K224" s="45"/>
    </row>
    <row r="226" ht="28.5" spans="1:11">
      <c r="A226" s="2" t="s">
        <v>706</v>
      </c>
      <c r="B226" s="2"/>
      <c r="C226" s="2"/>
      <c r="D226" s="2"/>
      <c r="E226" s="2"/>
      <c r="F226" s="2"/>
      <c r="G226" s="2"/>
      <c r="H226" s="2"/>
      <c r="I226" s="2"/>
      <c r="J226" s="2"/>
      <c r="K226" s="2"/>
    </row>
    <row r="227" ht="18.75" spans="1:11">
      <c r="A227" s="3" t="s">
        <v>652</v>
      </c>
      <c r="B227" s="3"/>
      <c r="C227" s="3"/>
      <c r="D227" s="3"/>
      <c r="E227" s="3"/>
      <c r="F227" s="3"/>
      <c r="G227" s="3"/>
      <c r="H227" s="3"/>
      <c r="I227" s="3"/>
      <c r="J227" s="3"/>
      <c r="K227" s="3"/>
    </row>
    <row r="228" ht="18.75" spans="1:11">
      <c r="A228" s="4" t="s">
        <v>707</v>
      </c>
      <c r="B228" s="4"/>
      <c r="C228" s="4"/>
      <c r="D228" s="4"/>
      <c r="E228" s="4"/>
      <c r="F228" s="4"/>
      <c r="G228" s="4"/>
      <c r="H228" s="4"/>
      <c r="I228" s="4"/>
      <c r="J228" s="4"/>
      <c r="K228" s="4"/>
    </row>
    <row r="229" spans="1:11">
      <c r="A229" s="5" t="s">
        <v>708</v>
      </c>
      <c r="B229" s="5"/>
      <c r="C229" s="5"/>
      <c r="D229" s="6" t="s">
        <v>795</v>
      </c>
      <c r="E229" s="6"/>
      <c r="F229" s="6"/>
      <c r="G229" s="6"/>
      <c r="H229" s="6"/>
      <c r="I229" s="6"/>
      <c r="J229" s="6"/>
      <c r="K229" s="6"/>
    </row>
    <row r="230" spans="1:11">
      <c r="A230" s="5" t="s">
        <v>655</v>
      </c>
      <c r="B230" s="5"/>
      <c r="C230" s="5"/>
      <c r="D230" s="7" t="s">
        <v>656</v>
      </c>
      <c r="E230" s="7"/>
      <c r="F230" s="5" t="s">
        <v>657</v>
      </c>
      <c r="G230" s="6" t="s">
        <v>600</v>
      </c>
      <c r="H230" s="6"/>
      <c r="I230" s="6"/>
      <c r="J230" s="6"/>
      <c r="K230" s="6"/>
    </row>
    <row r="231" ht="25.5" spans="1:11">
      <c r="A231" s="8" t="s">
        <v>710</v>
      </c>
      <c r="B231" s="9"/>
      <c r="C231" s="10"/>
      <c r="D231" s="5" t="s">
        <v>659</v>
      </c>
      <c r="E231" s="5" t="s">
        <v>660</v>
      </c>
      <c r="F231" s="5" t="s">
        <v>661</v>
      </c>
      <c r="G231" s="5" t="s">
        <v>662</v>
      </c>
      <c r="H231" s="5"/>
      <c r="I231" s="5" t="s">
        <v>663</v>
      </c>
      <c r="J231" s="5" t="s">
        <v>664</v>
      </c>
      <c r="K231" s="5" t="s">
        <v>665</v>
      </c>
    </row>
    <row r="232" ht="25.5" spans="1:11">
      <c r="A232" s="11"/>
      <c r="B232" s="12"/>
      <c r="C232" s="13"/>
      <c r="D232" s="5" t="s">
        <v>666</v>
      </c>
      <c r="E232" s="14"/>
      <c r="F232" s="46">
        <v>902400</v>
      </c>
      <c r="G232" s="47">
        <v>902400</v>
      </c>
      <c r="H232" s="48"/>
      <c r="I232" s="14">
        <v>10</v>
      </c>
      <c r="J232" s="25">
        <v>1</v>
      </c>
      <c r="K232" s="14">
        <v>10</v>
      </c>
    </row>
    <row r="233" spans="1:11">
      <c r="A233" s="11"/>
      <c r="B233" s="12"/>
      <c r="C233" s="13"/>
      <c r="D233" s="5" t="s">
        <v>711</v>
      </c>
      <c r="E233" s="14"/>
      <c r="F233" s="46">
        <v>902400</v>
      </c>
      <c r="G233" s="47">
        <v>902400</v>
      </c>
      <c r="H233" s="48"/>
      <c r="I233" s="14" t="s">
        <v>561</v>
      </c>
      <c r="J233" s="14" t="s">
        <v>561</v>
      </c>
      <c r="K233" s="14" t="s">
        <v>561</v>
      </c>
    </row>
    <row r="234" ht="25.5" spans="1:11">
      <c r="A234" s="11"/>
      <c r="B234" s="12"/>
      <c r="C234" s="13"/>
      <c r="D234" s="16" t="s">
        <v>712</v>
      </c>
      <c r="E234" s="14"/>
      <c r="F234" s="46"/>
      <c r="G234" s="47"/>
      <c r="H234" s="48"/>
      <c r="I234" s="14" t="s">
        <v>561</v>
      </c>
      <c r="J234" s="14" t="s">
        <v>561</v>
      </c>
      <c r="K234" s="14" t="s">
        <v>561</v>
      </c>
    </row>
    <row r="235" spans="1:11">
      <c r="A235" s="11"/>
      <c r="B235" s="12"/>
      <c r="C235" s="13"/>
      <c r="D235" s="16" t="s">
        <v>713</v>
      </c>
      <c r="E235" s="14"/>
      <c r="F235" s="46">
        <v>902400</v>
      </c>
      <c r="G235" s="46">
        <v>902400</v>
      </c>
      <c r="H235" s="46"/>
      <c r="I235" s="14" t="s">
        <v>561</v>
      </c>
      <c r="J235" s="14" t="s">
        <v>561</v>
      </c>
      <c r="K235" s="14" t="s">
        <v>561</v>
      </c>
    </row>
    <row r="236" spans="1:11">
      <c r="A236" s="17"/>
      <c r="B236" s="18"/>
      <c r="C236" s="19"/>
      <c r="D236" s="5" t="s">
        <v>667</v>
      </c>
      <c r="E236" s="14"/>
      <c r="F236" s="14"/>
      <c r="G236" s="14"/>
      <c r="H236" s="14"/>
      <c r="I236" s="14" t="s">
        <v>561</v>
      </c>
      <c r="J236" s="14" t="s">
        <v>561</v>
      </c>
      <c r="K236" s="14" t="s">
        <v>561</v>
      </c>
    </row>
    <row r="237" spans="1:11">
      <c r="A237" s="5" t="s">
        <v>668</v>
      </c>
      <c r="B237" s="5" t="s">
        <v>669</v>
      </c>
      <c r="C237" s="5"/>
      <c r="D237" s="5"/>
      <c r="E237" s="5"/>
      <c r="F237" s="5" t="s">
        <v>670</v>
      </c>
      <c r="G237" s="5"/>
      <c r="H237" s="5"/>
      <c r="I237" s="5"/>
      <c r="J237" s="5"/>
      <c r="K237" s="5"/>
    </row>
    <row r="238" ht="43" customHeight="1" spans="1:11">
      <c r="A238" s="5"/>
      <c r="B238" s="20" t="s">
        <v>796</v>
      </c>
      <c r="C238" s="14"/>
      <c r="D238" s="14"/>
      <c r="E238" s="14"/>
      <c r="F238" s="20" t="s">
        <v>797</v>
      </c>
      <c r="G238" s="14"/>
      <c r="H238" s="14"/>
      <c r="I238" s="14"/>
      <c r="J238" s="14"/>
      <c r="K238" s="14"/>
    </row>
    <row r="239" ht="25.5" spans="1:11">
      <c r="A239" s="21" t="s">
        <v>716</v>
      </c>
      <c r="B239" s="5" t="s">
        <v>674</v>
      </c>
      <c r="C239" s="5" t="s">
        <v>675</v>
      </c>
      <c r="D239" s="5" t="s">
        <v>676</v>
      </c>
      <c r="E239" s="5" t="s">
        <v>677</v>
      </c>
      <c r="F239" s="5" t="s">
        <v>678</v>
      </c>
      <c r="G239" s="5" t="s">
        <v>663</v>
      </c>
      <c r="H239" s="5" t="s">
        <v>665</v>
      </c>
      <c r="I239" s="5" t="s">
        <v>679</v>
      </c>
      <c r="J239" s="5"/>
      <c r="K239" s="5"/>
    </row>
    <row r="240" ht="26" customHeight="1" spans="1:11">
      <c r="A240" s="22"/>
      <c r="B240" s="23" t="s">
        <v>717</v>
      </c>
      <c r="C240" s="5" t="s">
        <v>681</v>
      </c>
      <c r="D240" s="5" t="s">
        <v>798</v>
      </c>
      <c r="E240" s="5" t="s">
        <v>799</v>
      </c>
      <c r="F240" s="5" t="s">
        <v>799</v>
      </c>
      <c r="G240" s="5">
        <v>15</v>
      </c>
      <c r="H240" s="5">
        <v>15</v>
      </c>
      <c r="I240" s="14"/>
      <c r="J240" s="14"/>
      <c r="K240" s="14"/>
    </row>
    <row r="241" ht="25.5" spans="1:11">
      <c r="A241" s="22"/>
      <c r="B241" s="39"/>
      <c r="C241" s="5" t="s">
        <v>684</v>
      </c>
      <c r="D241" s="24" t="s">
        <v>685</v>
      </c>
      <c r="E241" s="40">
        <v>1</v>
      </c>
      <c r="F241" s="40">
        <v>1</v>
      </c>
      <c r="G241" s="5">
        <v>10</v>
      </c>
      <c r="H241" s="5">
        <v>10</v>
      </c>
      <c r="I241" s="14"/>
      <c r="J241" s="14"/>
      <c r="K241" s="14"/>
    </row>
    <row r="242" ht="25.5" spans="1:11">
      <c r="A242" s="22"/>
      <c r="B242" s="39"/>
      <c r="C242" s="5" t="s">
        <v>686</v>
      </c>
      <c r="D242" s="24" t="s">
        <v>687</v>
      </c>
      <c r="E242" s="40">
        <v>0.8</v>
      </c>
      <c r="F242" s="49">
        <v>1</v>
      </c>
      <c r="G242" s="5">
        <v>15</v>
      </c>
      <c r="H242" s="5">
        <v>15</v>
      </c>
      <c r="I242" s="14"/>
      <c r="J242" s="14"/>
      <c r="K242" s="14"/>
    </row>
    <row r="243" ht="51" spans="1:11">
      <c r="A243" s="22"/>
      <c r="B243" s="39"/>
      <c r="C243" s="5" t="s">
        <v>689</v>
      </c>
      <c r="D243" s="24" t="s">
        <v>790</v>
      </c>
      <c r="E243" s="40">
        <v>1</v>
      </c>
      <c r="F243" s="40">
        <v>1</v>
      </c>
      <c r="G243" s="5">
        <v>10</v>
      </c>
      <c r="H243" s="5">
        <v>10</v>
      </c>
      <c r="I243" s="14"/>
      <c r="J243" s="14"/>
      <c r="K243" s="14"/>
    </row>
    <row r="244" ht="24" customHeight="1" spans="1:11">
      <c r="A244" s="22"/>
      <c r="B244" s="22" t="s">
        <v>691</v>
      </c>
      <c r="C244" s="5" t="s">
        <v>695</v>
      </c>
      <c r="D244" s="5" t="s">
        <v>800</v>
      </c>
      <c r="E244" s="5" t="s">
        <v>801</v>
      </c>
      <c r="F244" s="5" t="s">
        <v>801</v>
      </c>
      <c r="G244" s="27">
        <v>30</v>
      </c>
      <c r="H244" s="27">
        <v>30</v>
      </c>
      <c r="I244" s="14"/>
      <c r="J244" s="14"/>
      <c r="K244" s="14"/>
    </row>
    <row r="245" ht="38.25" spans="1:11">
      <c r="A245" s="22"/>
      <c r="B245" s="21" t="s">
        <v>726</v>
      </c>
      <c r="C245" s="21" t="s">
        <v>727</v>
      </c>
      <c r="D245" s="5" t="s">
        <v>755</v>
      </c>
      <c r="E245" s="56">
        <v>0.9</v>
      </c>
      <c r="F245" s="56">
        <v>0.9</v>
      </c>
      <c r="G245" s="27">
        <v>10</v>
      </c>
      <c r="H245" s="27">
        <v>10</v>
      </c>
      <c r="I245" s="14"/>
      <c r="J245" s="14"/>
      <c r="K245" s="14"/>
    </row>
    <row r="246" spans="1:11">
      <c r="A246" s="5" t="s">
        <v>701</v>
      </c>
      <c r="B246" s="5"/>
      <c r="C246" s="5"/>
      <c r="D246" s="5"/>
      <c r="E246" s="5"/>
      <c r="F246" s="5"/>
      <c r="G246" s="14">
        <v>100</v>
      </c>
      <c r="H246" s="14"/>
      <c r="I246" s="14"/>
      <c r="J246" s="14"/>
      <c r="K246" s="14"/>
    </row>
    <row r="247" spans="1:11">
      <c r="A247" s="21" t="s">
        <v>702</v>
      </c>
      <c r="B247" s="24" t="s">
        <v>802</v>
      </c>
      <c r="C247" s="24"/>
      <c r="D247" s="24"/>
      <c r="E247" s="24"/>
      <c r="F247" s="24"/>
      <c r="G247" s="24"/>
      <c r="H247" s="24"/>
      <c r="I247" s="24"/>
      <c r="J247" s="24"/>
      <c r="K247" s="24"/>
    </row>
    <row r="248" spans="1:11">
      <c r="A248" s="26"/>
      <c r="B248" s="24"/>
      <c r="C248" s="24"/>
      <c r="D248" s="24"/>
      <c r="E248" s="24"/>
      <c r="F248" s="24"/>
      <c r="G248" s="24"/>
      <c r="H248" s="24"/>
      <c r="I248" s="24"/>
      <c r="J248" s="24"/>
      <c r="K248" s="24"/>
    </row>
    <row r="249" spans="1:11">
      <c r="A249" s="24" t="s">
        <v>704</v>
      </c>
      <c r="B249" s="24"/>
      <c r="C249" s="24"/>
      <c r="D249" s="24"/>
      <c r="E249" s="24"/>
      <c r="F249" s="24"/>
      <c r="G249" s="24"/>
      <c r="H249" s="24"/>
      <c r="I249" s="24"/>
      <c r="J249" s="24"/>
      <c r="K249" s="24"/>
    </row>
    <row r="250" spans="1:11">
      <c r="A250" s="28" t="s">
        <v>730</v>
      </c>
      <c r="B250" s="29"/>
      <c r="C250" s="29"/>
      <c r="D250" s="29"/>
      <c r="E250" s="29"/>
      <c r="F250" s="29"/>
      <c r="G250" s="29"/>
      <c r="H250" s="29"/>
      <c r="I250" s="29"/>
      <c r="J250" s="29"/>
      <c r="K250" s="43"/>
    </row>
    <row r="251" spans="1:11">
      <c r="A251" s="30"/>
      <c r="B251" s="31"/>
      <c r="C251" s="31"/>
      <c r="D251" s="31"/>
      <c r="E251" s="31"/>
      <c r="F251" s="31"/>
      <c r="G251" s="31"/>
      <c r="H251" s="31"/>
      <c r="I251" s="31"/>
      <c r="J251" s="31"/>
      <c r="K251" s="44"/>
    </row>
    <row r="252" spans="1:11">
      <c r="A252" s="30"/>
      <c r="B252" s="31"/>
      <c r="C252" s="31"/>
      <c r="D252" s="31"/>
      <c r="E252" s="31"/>
      <c r="F252" s="31"/>
      <c r="G252" s="31"/>
      <c r="H252" s="31"/>
      <c r="I252" s="31"/>
      <c r="J252" s="31"/>
      <c r="K252" s="44"/>
    </row>
    <row r="253" spans="1:11">
      <c r="A253" s="30"/>
      <c r="B253" s="31"/>
      <c r="C253" s="31"/>
      <c r="D253" s="31"/>
      <c r="E253" s="31"/>
      <c r="F253" s="31"/>
      <c r="G253" s="31"/>
      <c r="H253" s="31"/>
      <c r="I253" s="31"/>
      <c r="J253" s="31"/>
      <c r="K253" s="44"/>
    </row>
    <row r="254" spans="1:11">
      <c r="A254" s="30"/>
      <c r="B254" s="31"/>
      <c r="C254" s="31"/>
      <c r="D254" s="31"/>
      <c r="E254" s="31"/>
      <c r="F254" s="31"/>
      <c r="G254" s="31"/>
      <c r="H254" s="31"/>
      <c r="I254" s="31"/>
      <c r="J254" s="31"/>
      <c r="K254" s="44"/>
    </row>
    <row r="255" spans="1:11">
      <c r="A255" s="32"/>
      <c r="B255" s="33"/>
      <c r="C255" s="33"/>
      <c r="D255" s="33"/>
      <c r="E255" s="33"/>
      <c r="F255" s="33"/>
      <c r="G255" s="33"/>
      <c r="H255" s="33"/>
      <c r="I255" s="33"/>
      <c r="J255" s="33"/>
      <c r="K255" s="45"/>
    </row>
    <row r="257" ht="28.5" spans="1:11">
      <c r="A257" s="2" t="s">
        <v>706</v>
      </c>
      <c r="B257" s="2"/>
      <c r="C257" s="2"/>
      <c r="D257" s="2"/>
      <c r="E257" s="2"/>
      <c r="F257" s="2"/>
      <c r="G257" s="2"/>
      <c r="H257" s="2"/>
      <c r="I257" s="2"/>
      <c r="J257" s="2"/>
      <c r="K257" s="2"/>
    </row>
    <row r="258" ht="18.75" spans="1:11">
      <c r="A258" s="3" t="s">
        <v>652</v>
      </c>
      <c r="B258" s="3"/>
      <c r="C258" s="3"/>
      <c r="D258" s="3"/>
      <c r="E258" s="3"/>
      <c r="F258" s="3"/>
      <c r="G258" s="3"/>
      <c r="H258" s="3"/>
      <c r="I258" s="3"/>
      <c r="J258" s="3"/>
      <c r="K258" s="3"/>
    </row>
    <row r="259" ht="18.75" spans="1:11">
      <c r="A259" s="4" t="s">
        <v>707</v>
      </c>
      <c r="B259" s="4"/>
      <c r="C259" s="4"/>
      <c r="D259" s="4"/>
      <c r="E259" s="4"/>
      <c r="F259" s="4"/>
      <c r="G259" s="4"/>
      <c r="H259" s="4"/>
      <c r="I259" s="4"/>
      <c r="J259" s="4"/>
      <c r="K259" s="4"/>
    </row>
    <row r="260" spans="1:11">
      <c r="A260" s="5" t="s">
        <v>708</v>
      </c>
      <c r="B260" s="5"/>
      <c r="C260" s="5"/>
      <c r="D260" s="6" t="s">
        <v>803</v>
      </c>
      <c r="E260" s="6"/>
      <c r="F260" s="6"/>
      <c r="G260" s="6"/>
      <c r="H260" s="6"/>
      <c r="I260" s="6"/>
      <c r="J260" s="6"/>
      <c r="K260" s="6"/>
    </row>
    <row r="261" spans="1:11">
      <c r="A261" s="5" t="s">
        <v>655</v>
      </c>
      <c r="B261" s="5"/>
      <c r="C261" s="5"/>
      <c r="D261" s="7" t="s">
        <v>656</v>
      </c>
      <c r="E261" s="7"/>
      <c r="F261" s="5" t="s">
        <v>657</v>
      </c>
      <c r="G261" s="6" t="s">
        <v>600</v>
      </c>
      <c r="H261" s="6"/>
      <c r="I261" s="6"/>
      <c r="J261" s="6"/>
      <c r="K261" s="6"/>
    </row>
    <row r="262" ht="25.5" spans="1:11">
      <c r="A262" s="8" t="s">
        <v>710</v>
      </c>
      <c r="B262" s="9"/>
      <c r="C262" s="10"/>
      <c r="D262" s="5" t="s">
        <v>659</v>
      </c>
      <c r="E262" s="5" t="s">
        <v>660</v>
      </c>
      <c r="F262" s="5" t="s">
        <v>661</v>
      </c>
      <c r="G262" s="5" t="s">
        <v>662</v>
      </c>
      <c r="H262" s="5"/>
      <c r="I262" s="5" t="s">
        <v>663</v>
      </c>
      <c r="J262" s="5" t="s">
        <v>664</v>
      </c>
      <c r="K262" s="5" t="s">
        <v>665</v>
      </c>
    </row>
    <row r="263" ht="25.5" spans="1:11">
      <c r="A263" s="11"/>
      <c r="B263" s="12"/>
      <c r="C263" s="13"/>
      <c r="D263" s="5" t="s">
        <v>666</v>
      </c>
      <c r="E263" s="14"/>
      <c r="F263" s="46">
        <v>600000</v>
      </c>
      <c r="G263" s="46">
        <v>600000</v>
      </c>
      <c r="H263" s="46"/>
      <c r="I263" s="14">
        <v>10</v>
      </c>
      <c r="J263" s="42">
        <v>1</v>
      </c>
      <c r="K263" s="14">
        <v>10</v>
      </c>
    </row>
    <row r="264" spans="1:11">
      <c r="A264" s="11"/>
      <c r="B264" s="12"/>
      <c r="C264" s="13"/>
      <c r="D264" s="5" t="s">
        <v>711</v>
      </c>
      <c r="E264" s="14"/>
      <c r="F264" s="46">
        <v>600000</v>
      </c>
      <c r="G264" s="46">
        <v>600000</v>
      </c>
      <c r="H264" s="46"/>
      <c r="I264" s="14" t="s">
        <v>561</v>
      </c>
      <c r="J264" s="14" t="s">
        <v>561</v>
      </c>
      <c r="K264" s="14" t="s">
        <v>561</v>
      </c>
    </row>
    <row r="265" ht="25.5" spans="1:11">
      <c r="A265" s="11"/>
      <c r="B265" s="12"/>
      <c r="C265" s="13"/>
      <c r="D265" s="16" t="s">
        <v>712</v>
      </c>
      <c r="E265" s="14"/>
      <c r="F265" s="46"/>
      <c r="G265" s="46"/>
      <c r="H265" s="46"/>
      <c r="I265" s="14" t="s">
        <v>561</v>
      </c>
      <c r="J265" s="14" t="s">
        <v>561</v>
      </c>
      <c r="K265" s="14" t="s">
        <v>561</v>
      </c>
    </row>
    <row r="266" spans="1:11">
      <c r="A266" s="11"/>
      <c r="B266" s="12"/>
      <c r="C266" s="13"/>
      <c r="D266" s="16" t="s">
        <v>713</v>
      </c>
      <c r="E266" s="14"/>
      <c r="F266" s="46">
        <v>600000</v>
      </c>
      <c r="G266" s="46">
        <v>600000</v>
      </c>
      <c r="H266" s="46"/>
      <c r="I266" s="14" t="s">
        <v>561</v>
      </c>
      <c r="J266" s="14" t="s">
        <v>561</v>
      </c>
      <c r="K266" s="14" t="s">
        <v>561</v>
      </c>
    </row>
    <row r="267" spans="1:11">
      <c r="A267" s="17"/>
      <c r="B267" s="18"/>
      <c r="C267" s="19"/>
      <c r="D267" s="5" t="s">
        <v>667</v>
      </c>
      <c r="E267" s="14"/>
      <c r="F267" s="14"/>
      <c r="G267" s="14"/>
      <c r="H267" s="14"/>
      <c r="I267" s="14" t="s">
        <v>561</v>
      </c>
      <c r="J267" s="14" t="s">
        <v>561</v>
      </c>
      <c r="K267" s="14" t="s">
        <v>561</v>
      </c>
    </row>
    <row r="268" spans="1:11">
      <c r="A268" s="5" t="s">
        <v>668</v>
      </c>
      <c r="B268" s="5" t="s">
        <v>669</v>
      </c>
      <c r="C268" s="5"/>
      <c r="D268" s="5"/>
      <c r="E268" s="5"/>
      <c r="F268" s="5" t="s">
        <v>670</v>
      </c>
      <c r="G268" s="5"/>
      <c r="H268" s="5"/>
      <c r="I268" s="5"/>
      <c r="J268" s="5"/>
      <c r="K268" s="5"/>
    </row>
    <row r="269" ht="56" customHeight="1" spans="1:11">
      <c r="A269" s="5"/>
      <c r="B269" s="20" t="s">
        <v>804</v>
      </c>
      <c r="C269" s="14"/>
      <c r="D269" s="14"/>
      <c r="E269" s="14"/>
      <c r="F269" s="20" t="s">
        <v>805</v>
      </c>
      <c r="G269" s="14"/>
      <c r="H269" s="14"/>
      <c r="I269" s="14"/>
      <c r="J269" s="14"/>
      <c r="K269" s="14"/>
    </row>
    <row r="270" ht="24" customHeight="1" spans="1:11">
      <c r="A270" s="21" t="s">
        <v>716</v>
      </c>
      <c r="B270" s="5" t="s">
        <v>674</v>
      </c>
      <c r="C270" s="5" t="s">
        <v>675</v>
      </c>
      <c r="D270" s="5" t="s">
        <v>676</v>
      </c>
      <c r="E270" s="5" t="s">
        <v>677</v>
      </c>
      <c r="F270" s="5" t="s">
        <v>678</v>
      </c>
      <c r="G270" s="5" t="s">
        <v>663</v>
      </c>
      <c r="H270" s="5" t="s">
        <v>665</v>
      </c>
      <c r="I270" s="5" t="s">
        <v>679</v>
      </c>
      <c r="J270" s="5"/>
      <c r="K270" s="5"/>
    </row>
    <row r="271" ht="25" customHeight="1" spans="1:11">
      <c r="A271" s="22"/>
      <c r="B271" s="57" t="s">
        <v>717</v>
      </c>
      <c r="C271" s="5" t="s">
        <v>681</v>
      </c>
      <c r="D271" s="5" t="s">
        <v>806</v>
      </c>
      <c r="E271" s="5" t="s">
        <v>807</v>
      </c>
      <c r="F271" s="5" t="s">
        <v>807</v>
      </c>
      <c r="G271" s="5">
        <v>15</v>
      </c>
      <c r="H271" s="5">
        <v>15</v>
      </c>
      <c r="I271" s="14"/>
      <c r="J271" s="14"/>
      <c r="K271" s="14"/>
    </row>
    <row r="272" ht="25.5" spans="1:11">
      <c r="A272" s="22"/>
      <c r="B272" s="14"/>
      <c r="C272" s="5" t="s">
        <v>684</v>
      </c>
      <c r="D272" s="24" t="s">
        <v>685</v>
      </c>
      <c r="E272" s="40">
        <v>1</v>
      </c>
      <c r="F272" s="40">
        <v>1</v>
      </c>
      <c r="G272" s="5">
        <v>10</v>
      </c>
      <c r="H272" s="5">
        <v>10</v>
      </c>
      <c r="I272" s="14"/>
      <c r="J272" s="14"/>
      <c r="K272" s="14"/>
    </row>
    <row r="273" ht="25.5" spans="1:11">
      <c r="A273" s="22"/>
      <c r="B273" s="14"/>
      <c r="C273" s="5" t="s">
        <v>686</v>
      </c>
      <c r="D273" s="24" t="s">
        <v>687</v>
      </c>
      <c r="E273" s="40">
        <v>0.8</v>
      </c>
      <c r="F273" s="40">
        <v>1</v>
      </c>
      <c r="G273" s="5">
        <v>15</v>
      </c>
      <c r="H273" s="5">
        <v>15</v>
      </c>
      <c r="I273" s="14"/>
      <c r="J273" s="14"/>
      <c r="K273" s="14"/>
    </row>
    <row r="274" ht="51" spans="1:11">
      <c r="A274" s="22"/>
      <c r="B274" s="14"/>
      <c r="C274" s="5" t="s">
        <v>689</v>
      </c>
      <c r="D274" s="24" t="s">
        <v>790</v>
      </c>
      <c r="E274" s="40">
        <v>1</v>
      </c>
      <c r="F274" s="40">
        <v>1</v>
      </c>
      <c r="G274" s="5">
        <v>10</v>
      </c>
      <c r="H274" s="5">
        <v>10</v>
      </c>
      <c r="I274" s="14"/>
      <c r="J274" s="14"/>
      <c r="K274" s="14"/>
    </row>
    <row r="275" ht="25.5" spans="1:11">
      <c r="A275" s="22"/>
      <c r="B275" s="22" t="s">
        <v>691</v>
      </c>
      <c r="C275" s="5" t="s">
        <v>695</v>
      </c>
      <c r="D275" s="21" t="s">
        <v>724</v>
      </c>
      <c r="E275" s="27" t="s">
        <v>751</v>
      </c>
      <c r="F275" s="27" t="s">
        <v>751</v>
      </c>
      <c r="G275" s="27">
        <v>30</v>
      </c>
      <c r="H275" s="27">
        <v>30</v>
      </c>
      <c r="I275" s="14"/>
      <c r="J275" s="14"/>
      <c r="K275" s="14"/>
    </row>
    <row r="276" ht="38.25" spans="1:11">
      <c r="A276" s="22"/>
      <c r="B276" s="21" t="s">
        <v>726</v>
      </c>
      <c r="C276" s="21" t="s">
        <v>727</v>
      </c>
      <c r="D276" s="21" t="s">
        <v>755</v>
      </c>
      <c r="E276" s="56">
        <v>0.9</v>
      </c>
      <c r="F276" s="56">
        <v>0.9</v>
      </c>
      <c r="G276" s="27">
        <v>10</v>
      </c>
      <c r="H276" s="27">
        <v>10</v>
      </c>
      <c r="I276" s="14"/>
      <c r="J276" s="14"/>
      <c r="K276" s="14"/>
    </row>
    <row r="277" spans="1:11">
      <c r="A277" s="5" t="s">
        <v>701</v>
      </c>
      <c r="B277" s="5"/>
      <c r="C277" s="5"/>
      <c r="D277" s="5"/>
      <c r="E277" s="5"/>
      <c r="F277" s="5"/>
      <c r="G277" s="14">
        <v>100</v>
      </c>
      <c r="H277" s="14"/>
      <c r="I277" s="14"/>
      <c r="J277" s="14"/>
      <c r="K277" s="14"/>
    </row>
    <row r="278" spans="1:11">
      <c r="A278" s="21" t="s">
        <v>702</v>
      </c>
      <c r="B278" s="24" t="s">
        <v>802</v>
      </c>
      <c r="C278" s="24"/>
      <c r="D278" s="24"/>
      <c r="E278" s="24"/>
      <c r="F278" s="24"/>
      <c r="G278" s="24"/>
      <c r="H278" s="24"/>
      <c r="I278" s="24"/>
      <c r="J278" s="24"/>
      <c r="K278" s="24"/>
    </row>
    <row r="279" spans="1:11">
      <c r="A279" s="26"/>
      <c r="B279" s="24"/>
      <c r="C279" s="24"/>
      <c r="D279" s="24"/>
      <c r="E279" s="24"/>
      <c r="F279" s="24"/>
      <c r="G279" s="24"/>
      <c r="H279" s="24"/>
      <c r="I279" s="24"/>
      <c r="J279" s="24"/>
      <c r="K279" s="24"/>
    </row>
    <row r="280" spans="1:11">
      <c r="A280" s="24" t="s">
        <v>704</v>
      </c>
      <c r="B280" s="24"/>
      <c r="C280" s="24"/>
      <c r="D280" s="24"/>
      <c r="E280" s="24"/>
      <c r="F280" s="24"/>
      <c r="G280" s="24"/>
      <c r="H280" s="24"/>
      <c r="I280" s="24"/>
      <c r="J280" s="24"/>
      <c r="K280" s="24"/>
    </row>
    <row r="281" spans="1:11">
      <c r="A281" s="28" t="s">
        <v>730</v>
      </c>
      <c r="B281" s="29"/>
      <c r="C281" s="29"/>
      <c r="D281" s="29"/>
      <c r="E281" s="29"/>
      <c r="F281" s="29"/>
      <c r="G281" s="29"/>
      <c r="H281" s="29"/>
      <c r="I281" s="29"/>
      <c r="J281" s="29"/>
      <c r="K281" s="43"/>
    </row>
    <row r="282" spans="1:11">
      <c r="A282" s="30"/>
      <c r="B282" s="31"/>
      <c r="C282" s="31"/>
      <c r="D282" s="31"/>
      <c r="E282" s="31"/>
      <c r="F282" s="31"/>
      <c r="G282" s="31"/>
      <c r="H282" s="31"/>
      <c r="I282" s="31"/>
      <c r="J282" s="31"/>
      <c r="K282" s="44"/>
    </row>
    <row r="283" spans="1:11">
      <c r="A283" s="30"/>
      <c r="B283" s="31"/>
      <c r="C283" s="31"/>
      <c r="D283" s="31"/>
      <c r="E283" s="31"/>
      <c r="F283" s="31"/>
      <c r="G283" s="31"/>
      <c r="H283" s="31"/>
      <c r="I283" s="31"/>
      <c r="J283" s="31"/>
      <c r="K283" s="44"/>
    </row>
    <row r="284" spans="1:11">
      <c r="A284" s="30"/>
      <c r="B284" s="31"/>
      <c r="C284" s="31"/>
      <c r="D284" s="31"/>
      <c r="E284" s="31"/>
      <c r="F284" s="31"/>
      <c r="G284" s="31"/>
      <c r="H284" s="31"/>
      <c r="I284" s="31"/>
      <c r="J284" s="31"/>
      <c r="K284" s="44"/>
    </row>
    <row r="285" spans="1:11">
      <c r="A285" s="30"/>
      <c r="B285" s="31"/>
      <c r="C285" s="31"/>
      <c r="D285" s="31"/>
      <c r="E285" s="31"/>
      <c r="F285" s="31"/>
      <c r="G285" s="31"/>
      <c r="H285" s="31"/>
      <c r="I285" s="31"/>
      <c r="J285" s="31"/>
      <c r="K285" s="44"/>
    </row>
    <row r="286" spans="1:11">
      <c r="A286" s="32"/>
      <c r="B286" s="33"/>
      <c r="C286" s="33"/>
      <c r="D286" s="33"/>
      <c r="E286" s="33"/>
      <c r="F286" s="33"/>
      <c r="G286" s="33"/>
      <c r="H286" s="33"/>
      <c r="I286" s="33"/>
      <c r="J286" s="33"/>
      <c r="K286" s="45"/>
    </row>
    <row r="288" ht="28.5" spans="1:11">
      <c r="A288" s="2" t="s">
        <v>706</v>
      </c>
      <c r="B288" s="2"/>
      <c r="C288" s="2"/>
      <c r="D288" s="2"/>
      <c r="E288" s="2"/>
      <c r="F288" s="2"/>
      <c r="G288" s="2"/>
      <c r="H288" s="2"/>
      <c r="I288" s="2"/>
      <c r="J288" s="2"/>
      <c r="K288" s="2"/>
    </row>
    <row r="289" ht="18.75" spans="1:11">
      <c r="A289" s="3" t="s">
        <v>652</v>
      </c>
      <c r="B289" s="3"/>
      <c r="C289" s="3"/>
      <c r="D289" s="3"/>
      <c r="E289" s="3"/>
      <c r="F289" s="3"/>
      <c r="G289" s="3"/>
      <c r="H289" s="3"/>
      <c r="I289" s="3"/>
      <c r="J289" s="3"/>
      <c r="K289" s="3"/>
    </row>
    <row r="290" ht="18.75" spans="1:11">
      <c r="A290" s="4" t="s">
        <v>707</v>
      </c>
      <c r="B290" s="4"/>
      <c r="C290" s="4"/>
      <c r="D290" s="4"/>
      <c r="E290" s="4"/>
      <c r="F290" s="4"/>
      <c r="G290" s="4"/>
      <c r="H290" s="4"/>
      <c r="I290" s="4"/>
      <c r="J290" s="4"/>
      <c r="K290" s="4"/>
    </row>
    <row r="291" spans="1:11">
      <c r="A291" s="5" t="s">
        <v>708</v>
      </c>
      <c r="B291" s="5"/>
      <c r="C291" s="5"/>
      <c r="D291" s="6" t="s">
        <v>808</v>
      </c>
      <c r="E291" s="6"/>
      <c r="F291" s="6"/>
      <c r="G291" s="6"/>
      <c r="H291" s="6"/>
      <c r="I291" s="6"/>
      <c r="J291" s="6"/>
      <c r="K291" s="6"/>
    </row>
    <row r="292" spans="1:11">
      <c r="A292" s="5" t="s">
        <v>655</v>
      </c>
      <c r="B292" s="5"/>
      <c r="C292" s="5"/>
      <c r="D292" s="7" t="s">
        <v>656</v>
      </c>
      <c r="E292" s="7"/>
      <c r="F292" s="5" t="s">
        <v>657</v>
      </c>
      <c r="G292" s="6" t="s">
        <v>600</v>
      </c>
      <c r="H292" s="6"/>
      <c r="I292" s="6"/>
      <c r="J292" s="6"/>
      <c r="K292" s="6"/>
    </row>
    <row r="293" ht="25.5" spans="1:11">
      <c r="A293" s="8" t="s">
        <v>710</v>
      </c>
      <c r="B293" s="9"/>
      <c r="C293" s="10"/>
      <c r="D293" s="5" t="s">
        <v>659</v>
      </c>
      <c r="E293" s="5" t="s">
        <v>660</v>
      </c>
      <c r="F293" s="5" t="s">
        <v>661</v>
      </c>
      <c r="G293" s="5" t="s">
        <v>662</v>
      </c>
      <c r="H293" s="5"/>
      <c r="I293" s="5" t="s">
        <v>663</v>
      </c>
      <c r="J293" s="5" t="s">
        <v>664</v>
      </c>
      <c r="K293" s="5" t="s">
        <v>665</v>
      </c>
    </row>
    <row r="294" ht="25.5" spans="1:11">
      <c r="A294" s="11"/>
      <c r="B294" s="12"/>
      <c r="C294" s="13"/>
      <c r="D294" s="5" t="s">
        <v>666</v>
      </c>
      <c r="E294" s="14"/>
      <c r="F294" s="46">
        <v>400000</v>
      </c>
      <c r="G294" s="46">
        <v>400000</v>
      </c>
      <c r="H294" s="46"/>
      <c r="I294" s="14">
        <v>10</v>
      </c>
      <c r="J294" s="25">
        <v>1</v>
      </c>
      <c r="K294" s="14">
        <v>10</v>
      </c>
    </row>
    <row r="295" ht="19" customHeight="1" spans="1:11">
      <c r="A295" s="11"/>
      <c r="B295" s="12"/>
      <c r="C295" s="13"/>
      <c r="D295" s="5" t="s">
        <v>711</v>
      </c>
      <c r="E295" s="14"/>
      <c r="F295" s="46">
        <v>400000</v>
      </c>
      <c r="G295" s="46">
        <v>400000</v>
      </c>
      <c r="H295" s="46"/>
      <c r="I295" s="14" t="s">
        <v>561</v>
      </c>
      <c r="J295" s="14" t="s">
        <v>561</v>
      </c>
      <c r="K295" s="14" t="s">
        <v>561</v>
      </c>
    </row>
    <row r="296" ht="25.5" spans="1:11">
      <c r="A296" s="11"/>
      <c r="B296" s="12"/>
      <c r="C296" s="13"/>
      <c r="D296" s="16" t="s">
        <v>712</v>
      </c>
      <c r="E296" s="14"/>
      <c r="F296" s="46"/>
      <c r="G296" s="46"/>
      <c r="H296" s="46"/>
      <c r="I296" s="14" t="s">
        <v>561</v>
      </c>
      <c r="J296" s="14" t="s">
        <v>561</v>
      </c>
      <c r="K296" s="14" t="s">
        <v>561</v>
      </c>
    </row>
    <row r="297" ht="19" customHeight="1" spans="1:11">
      <c r="A297" s="11"/>
      <c r="B297" s="12"/>
      <c r="C297" s="13"/>
      <c r="D297" s="16" t="s">
        <v>713</v>
      </c>
      <c r="E297" s="14"/>
      <c r="F297" s="46">
        <v>400000</v>
      </c>
      <c r="G297" s="46">
        <v>400000</v>
      </c>
      <c r="H297" s="46"/>
      <c r="I297" s="14" t="s">
        <v>561</v>
      </c>
      <c r="J297" s="14" t="s">
        <v>561</v>
      </c>
      <c r="K297" s="14" t="s">
        <v>561</v>
      </c>
    </row>
    <row r="298" spans="1:11">
      <c r="A298" s="17"/>
      <c r="B298" s="18"/>
      <c r="C298" s="19"/>
      <c r="D298" s="5" t="s">
        <v>667</v>
      </c>
      <c r="E298" s="14"/>
      <c r="F298" s="14"/>
      <c r="G298" s="14"/>
      <c r="H298" s="14"/>
      <c r="I298" s="14" t="s">
        <v>561</v>
      </c>
      <c r="J298" s="14" t="s">
        <v>561</v>
      </c>
      <c r="K298" s="14" t="s">
        <v>561</v>
      </c>
    </row>
    <row r="299" spans="1:11">
      <c r="A299" s="5" t="s">
        <v>668</v>
      </c>
      <c r="B299" s="5" t="s">
        <v>669</v>
      </c>
      <c r="C299" s="5"/>
      <c r="D299" s="5"/>
      <c r="E299" s="5"/>
      <c r="F299" s="5" t="s">
        <v>670</v>
      </c>
      <c r="G299" s="5"/>
      <c r="H299" s="5"/>
      <c r="I299" s="5"/>
      <c r="J299" s="5"/>
      <c r="K299" s="5"/>
    </row>
    <row r="300" ht="68" customHeight="1" spans="1:11">
      <c r="A300" s="5"/>
      <c r="B300" s="20" t="s">
        <v>809</v>
      </c>
      <c r="C300" s="14"/>
      <c r="D300" s="14"/>
      <c r="E300" s="14"/>
      <c r="F300" s="20" t="s">
        <v>810</v>
      </c>
      <c r="G300" s="14"/>
      <c r="H300" s="14"/>
      <c r="I300" s="14"/>
      <c r="J300" s="14"/>
      <c r="K300" s="14"/>
    </row>
    <row r="301" ht="25.5" spans="1:11">
      <c r="A301" s="21" t="s">
        <v>716</v>
      </c>
      <c r="B301" s="5" t="s">
        <v>674</v>
      </c>
      <c r="C301" s="5" t="s">
        <v>675</v>
      </c>
      <c r="D301" s="5" t="s">
        <v>676</v>
      </c>
      <c r="E301" s="5" t="s">
        <v>677</v>
      </c>
      <c r="F301" s="5" t="s">
        <v>678</v>
      </c>
      <c r="G301" s="5" t="s">
        <v>663</v>
      </c>
      <c r="H301" s="5" t="s">
        <v>665</v>
      </c>
      <c r="I301" s="5" t="s">
        <v>679</v>
      </c>
      <c r="J301" s="5"/>
      <c r="K301" s="5"/>
    </row>
    <row r="302" ht="25.5" spans="1:11">
      <c r="A302" s="22"/>
      <c r="B302" s="23" t="s">
        <v>717</v>
      </c>
      <c r="C302" s="5" t="s">
        <v>681</v>
      </c>
      <c r="D302" s="5" t="s">
        <v>811</v>
      </c>
      <c r="E302" s="5" t="s">
        <v>812</v>
      </c>
      <c r="F302" s="5" t="s">
        <v>812</v>
      </c>
      <c r="G302" s="5">
        <v>10</v>
      </c>
      <c r="H302" s="5">
        <v>10</v>
      </c>
      <c r="I302" s="14"/>
      <c r="J302" s="14"/>
      <c r="K302" s="14"/>
    </row>
    <row r="303" ht="25" customHeight="1" spans="1:11">
      <c r="A303" s="22"/>
      <c r="B303" s="39"/>
      <c r="C303" s="5"/>
      <c r="D303" s="5" t="s">
        <v>813</v>
      </c>
      <c r="E303" s="5" t="s">
        <v>814</v>
      </c>
      <c r="F303" s="5" t="s">
        <v>814</v>
      </c>
      <c r="G303" s="5">
        <v>10</v>
      </c>
      <c r="H303" s="5">
        <v>10</v>
      </c>
      <c r="I303" s="14"/>
      <c r="J303" s="14"/>
      <c r="K303" s="14"/>
    </row>
    <row r="304" ht="25.5" spans="1:11">
      <c r="A304" s="22"/>
      <c r="B304" s="39"/>
      <c r="C304" s="5" t="s">
        <v>684</v>
      </c>
      <c r="D304" s="5" t="s">
        <v>685</v>
      </c>
      <c r="E304" s="40">
        <v>1</v>
      </c>
      <c r="F304" s="40">
        <v>1</v>
      </c>
      <c r="G304" s="5">
        <v>10</v>
      </c>
      <c r="H304" s="5">
        <v>10</v>
      </c>
      <c r="I304" s="14"/>
      <c r="J304" s="14"/>
      <c r="K304" s="14"/>
    </row>
    <row r="305" ht="25.5" spans="1:11">
      <c r="A305" s="22"/>
      <c r="B305" s="39"/>
      <c r="C305" s="5" t="s">
        <v>686</v>
      </c>
      <c r="D305" s="5" t="s">
        <v>687</v>
      </c>
      <c r="E305" s="40">
        <v>0.8</v>
      </c>
      <c r="F305" s="40">
        <v>1</v>
      </c>
      <c r="G305" s="5">
        <v>10</v>
      </c>
      <c r="H305" s="5">
        <v>10</v>
      </c>
      <c r="I305" s="14"/>
      <c r="J305" s="14"/>
      <c r="K305" s="14"/>
    </row>
    <row r="306" ht="51" spans="1:11">
      <c r="A306" s="22"/>
      <c r="B306" s="39"/>
      <c r="C306" s="5" t="s">
        <v>689</v>
      </c>
      <c r="D306" s="5" t="s">
        <v>790</v>
      </c>
      <c r="E306" s="40">
        <v>1</v>
      </c>
      <c r="F306" s="40">
        <v>1</v>
      </c>
      <c r="G306" s="5">
        <v>10</v>
      </c>
      <c r="H306" s="5">
        <v>10</v>
      </c>
      <c r="I306" s="14"/>
      <c r="J306" s="14"/>
      <c r="K306" s="14"/>
    </row>
    <row r="307" ht="25.5" spans="1:11">
      <c r="A307" s="22"/>
      <c r="B307" s="21" t="s">
        <v>691</v>
      </c>
      <c r="C307" s="5" t="s">
        <v>692</v>
      </c>
      <c r="D307" s="5" t="s">
        <v>724</v>
      </c>
      <c r="E307" s="5" t="s">
        <v>751</v>
      </c>
      <c r="F307" s="5" t="s">
        <v>751</v>
      </c>
      <c r="G307" s="5">
        <v>15</v>
      </c>
      <c r="H307" s="5">
        <v>15</v>
      </c>
      <c r="I307" s="14"/>
      <c r="J307" s="14"/>
      <c r="K307" s="14"/>
    </row>
    <row r="308" spans="1:11">
      <c r="A308" s="22"/>
      <c r="B308" s="22"/>
      <c r="C308" s="5" t="s">
        <v>695</v>
      </c>
      <c r="D308" s="5" t="s">
        <v>815</v>
      </c>
      <c r="E308" s="5" t="s">
        <v>816</v>
      </c>
      <c r="F308" s="5" t="s">
        <v>816</v>
      </c>
      <c r="G308" s="5">
        <v>15</v>
      </c>
      <c r="H308" s="5">
        <v>15</v>
      </c>
      <c r="I308" s="14"/>
      <c r="J308" s="14"/>
      <c r="K308" s="14"/>
    </row>
    <row r="309" ht="38.25" spans="1:11">
      <c r="A309" s="22"/>
      <c r="B309" s="21" t="s">
        <v>726</v>
      </c>
      <c r="C309" s="21" t="s">
        <v>727</v>
      </c>
      <c r="D309" s="5" t="s">
        <v>773</v>
      </c>
      <c r="E309" s="40">
        <v>0.9</v>
      </c>
      <c r="F309" s="40">
        <v>0.9</v>
      </c>
      <c r="G309" s="5">
        <v>10</v>
      </c>
      <c r="H309" s="5">
        <v>10</v>
      </c>
      <c r="I309" s="14"/>
      <c r="J309" s="14"/>
      <c r="K309" s="14"/>
    </row>
    <row r="310" spans="1:11">
      <c r="A310" s="5" t="s">
        <v>701</v>
      </c>
      <c r="B310" s="5"/>
      <c r="C310" s="5"/>
      <c r="D310" s="5"/>
      <c r="E310" s="5"/>
      <c r="F310" s="5"/>
      <c r="G310" s="14">
        <v>100</v>
      </c>
      <c r="H310" s="14"/>
      <c r="I310" s="14"/>
      <c r="J310" s="14"/>
      <c r="K310" s="14"/>
    </row>
    <row r="311" spans="1:11">
      <c r="A311" s="21" t="s">
        <v>702</v>
      </c>
      <c r="B311" s="24" t="s">
        <v>817</v>
      </c>
      <c r="C311" s="24"/>
      <c r="D311" s="24"/>
      <c r="E311" s="24"/>
      <c r="F311" s="24"/>
      <c r="G311" s="24"/>
      <c r="H311" s="24"/>
      <c r="I311" s="24"/>
      <c r="J311" s="24"/>
      <c r="K311" s="24"/>
    </row>
    <row r="312" spans="1:11">
      <c r="A312" s="26"/>
      <c r="B312" s="24"/>
      <c r="C312" s="24"/>
      <c r="D312" s="24"/>
      <c r="E312" s="24"/>
      <c r="F312" s="24"/>
      <c r="G312" s="24"/>
      <c r="H312" s="24"/>
      <c r="I312" s="24"/>
      <c r="J312" s="24"/>
      <c r="K312" s="24"/>
    </row>
    <row r="313" spans="1:11">
      <c r="A313" s="24" t="s">
        <v>704</v>
      </c>
      <c r="B313" s="24"/>
      <c r="C313" s="24"/>
      <c r="D313" s="24"/>
      <c r="E313" s="24"/>
      <c r="F313" s="24"/>
      <c r="G313" s="24"/>
      <c r="H313" s="24"/>
      <c r="I313" s="24"/>
      <c r="J313" s="24"/>
      <c r="K313" s="24"/>
    </row>
    <row r="314" spans="1:11">
      <c r="A314" s="28" t="s">
        <v>730</v>
      </c>
      <c r="B314" s="29"/>
      <c r="C314" s="29"/>
      <c r="D314" s="29"/>
      <c r="E314" s="29"/>
      <c r="F314" s="29"/>
      <c r="G314" s="29"/>
      <c r="H314" s="29"/>
      <c r="I314" s="29"/>
      <c r="J314" s="29"/>
      <c r="K314" s="43"/>
    </row>
    <row r="315" spans="1:11">
      <c r="A315" s="30"/>
      <c r="B315" s="31"/>
      <c r="C315" s="31"/>
      <c r="D315" s="31"/>
      <c r="E315" s="31"/>
      <c r="F315" s="31"/>
      <c r="G315" s="31"/>
      <c r="H315" s="31"/>
      <c r="I315" s="31"/>
      <c r="J315" s="31"/>
      <c r="K315" s="44"/>
    </row>
    <row r="316" spans="1:11">
      <c r="A316" s="30"/>
      <c r="B316" s="31"/>
      <c r="C316" s="31"/>
      <c r="D316" s="31"/>
      <c r="E316" s="31"/>
      <c r="F316" s="31"/>
      <c r="G316" s="31"/>
      <c r="H316" s="31"/>
      <c r="I316" s="31"/>
      <c r="J316" s="31"/>
      <c r="K316" s="44"/>
    </row>
    <row r="317" spans="1:11">
      <c r="A317" s="30"/>
      <c r="B317" s="31"/>
      <c r="C317" s="31"/>
      <c r="D317" s="31"/>
      <c r="E317" s="31"/>
      <c r="F317" s="31"/>
      <c r="G317" s="31"/>
      <c r="H317" s="31"/>
      <c r="I317" s="31"/>
      <c r="J317" s="31"/>
      <c r="K317" s="44"/>
    </row>
    <row r="318" spans="1:11">
      <c r="A318" s="30"/>
      <c r="B318" s="31"/>
      <c r="C318" s="31"/>
      <c r="D318" s="31"/>
      <c r="E318" s="31"/>
      <c r="F318" s="31"/>
      <c r="G318" s="31"/>
      <c r="H318" s="31"/>
      <c r="I318" s="31"/>
      <c r="J318" s="31"/>
      <c r="K318" s="44"/>
    </row>
    <row r="319" spans="1:11">
      <c r="A319" s="32"/>
      <c r="B319" s="33"/>
      <c r="C319" s="33"/>
      <c r="D319" s="33"/>
      <c r="E319" s="33"/>
      <c r="F319" s="33"/>
      <c r="G319" s="33"/>
      <c r="H319" s="33"/>
      <c r="I319" s="33"/>
      <c r="J319" s="33"/>
      <c r="K319" s="45"/>
    </row>
    <row r="321" ht="28.5" spans="1:11">
      <c r="A321" s="2" t="s">
        <v>706</v>
      </c>
      <c r="B321" s="2"/>
      <c r="C321" s="2"/>
      <c r="D321" s="2"/>
      <c r="E321" s="2"/>
      <c r="F321" s="2"/>
      <c r="G321" s="2"/>
      <c r="H321" s="2"/>
      <c r="I321" s="2"/>
      <c r="J321" s="2"/>
      <c r="K321" s="2"/>
    </row>
    <row r="322" ht="18.75" spans="1:11">
      <c r="A322" s="3" t="s">
        <v>652</v>
      </c>
      <c r="B322" s="3"/>
      <c r="C322" s="3"/>
      <c r="D322" s="3"/>
      <c r="E322" s="3"/>
      <c r="F322" s="3"/>
      <c r="G322" s="3"/>
      <c r="H322" s="3"/>
      <c r="I322" s="3"/>
      <c r="J322" s="3"/>
      <c r="K322" s="3"/>
    </row>
    <row r="323" ht="18.75" spans="1:11">
      <c r="A323" s="4" t="s">
        <v>707</v>
      </c>
      <c r="B323" s="4"/>
      <c r="C323" s="4"/>
      <c r="D323" s="4"/>
      <c r="E323" s="4"/>
      <c r="F323" s="4"/>
      <c r="G323" s="4"/>
      <c r="H323" s="4"/>
      <c r="I323" s="4"/>
      <c r="J323" s="4"/>
      <c r="K323" s="4"/>
    </row>
    <row r="324" spans="1:11">
      <c r="A324" s="5" t="s">
        <v>708</v>
      </c>
      <c r="B324" s="5"/>
      <c r="C324" s="5"/>
      <c r="D324" s="6" t="s">
        <v>818</v>
      </c>
      <c r="E324" s="6"/>
      <c r="F324" s="6"/>
      <c r="G324" s="6"/>
      <c r="H324" s="6"/>
      <c r="I324" s="6"/>
      <c r="J324" s="6"/>
      <c r="K324" s="6"/>
    </row>
    <row r="325" spans="1:11">
      <c r="A325" s="5" t="s">
        <v>655</v>
      </c>
      <c r="B325" s="5"/>
      <c r="C325" s="5"/>
      <c r="D325" s="7" t="s">
        <v>656</v>
      </c>
      <c r="E325" s="7"/>
      <c r="F325" s="5" t="s">
        <v>657</v>
      </c>
      <c r="G325" s="6" t="s">
        <v>600</v>
      </c>
      <c r="H325" s="6"/>
      <c r="I325" s="6"/>
      <c r="J325" s="6"/>
      <c r="K325" s="6"/>
    </row>
    <row r="326" ht="25.5" spans="1:11">
      <c r="A326" s="8" t="s">
        <v>710</v>
      </c>
      <c r="B326" s="9"/>
      <c r="C326" s="10"/>
      <c r="D326" s="5" t="s">
        <v>659</v>
      </c>
      <c r="E326" s="5" t="s">
        <v>660</v>
      </c>
      <c r="F326" s="5" t="s">
        <v>661</v>
      </c>
      <c r="G326" s="5" t="s">
        <v>662</v>
      </c>
      <c r="H326" s="5"/>
      <c r="I326" s="5" t="s">
        <v>663</v>
      </c>
      <c r="J326" s="5" t="s">
        <v>664</v>
      </c>
      <c r="K326" s="5" t="s">
        <v>665</v>
      </c>
    </row>
    <row r="327" ht="25.5" spans="1:11">
      <c r="A327" s="11"/>
      <c r="B327" s="12"/>
      <c r="C327" s="13"/>
      <c r="D327" s="5" t="s">
        <v>666</v>
      </c>
      <c r="E327" s="14"/>
      <c r="F327" s="15">
        <v>300000</v>
      </c>
      <c r="G327" s="34">
        <v>300000</v>
      </c>
      <c r="H327" s="35"/>
      <c r="I327" s="14">
        <v>10</v>
      </c>
      <c r="J327" s="42">
        <v>1</v>
      </c>
      <c r="K327" s="14">
        <v>10</v>
      </c>
    </row>
    <row r="328" spans="1:11">
      <c r="A328" s="11"/>
      <c r="B328" s="12"/>
      <c r="C328" s="13"/>
      <c r="D328" s="5" t="s">
        <v>711</v>
      </c>
      <c r="E328" s="14"/>
      <c r="F328" s="15">
        <v>300000</v>
      </c>
      <c r="G328" s="34">
        <v>300000</v>
      </c>
      <c r="H328" s="35"/>
      <c r="I328" s="14" t="s">
        <v>561</v>
      </c>
      <c r="J328" s="14" t="s">
        <v>561</v>
      </c>
      <c r="K328" s="14" t="s">
        <v>561</v>
      </c>
    </row>
    <row r="329" ht="25.5" spans="1:11">
      <c r="A329" s="11"/>
      <c r="B329" s="12"/>
      <c r="C329" s="13"/>
      <c r="D329" s="16" t="s">
        <v>712</v>
      </c>
      <c r="E329" s="14"/>
      <c r="F329" s="15"/>
      <c r="G329" s="34"/>
      <c r="H329" s="35"/>
      <c r="I329" s="14" t="s">
        <v>561</v>
      </c>
      <c r="J329" s="14" t="s">
        <v>561</v>
      </c>
      <c r="K329" s="14" t="s">
        <v>561</v>
      </c>
    </row>
    <row r="330" spans="1:11">
      <c r="A330" s="11"/>
      <c r="B330" s="12"/>
      <c r="C330" s="13"/>
      <c r="D330" s="16" t="s">
        <v>713</v>
      </c>
      <c r="E330" s="14"/>
      <c r="F330" s="15">
        <v>300000</v>
      </c>
      <c r="G330" s="34">
        <v>300000</v>
      </c>
      <c r="H330" s="35"/>
      <c r="I330" s="14" t="s">
        <v>561</v>
      </c>
      <c r="J330" s="14" t="s">
        <v>561</v>
      </c>
      <c r="K330" s="14" t="s">
        <v>561</v>
      </c>
    </row>
    <row r="331" spans="1:11">
      <c r="A331" s="17"/>
      <c r="B331" s="18"/>
      <c r="C331" s="19"/>
      <c r="D331" s="5" t="s">
        <v>667</v>
      </c>
      <c r="E331" s="14"/>
      <c r="F331" s="14"/>
      <c r="G331" s="14"/>
      <c r="H331" s="14"/>
      <c r="I331" s="14" t="s">
        <v>561</v>
      </c>
      <c r="J331" s="14" t="s">
        <v>561</v>
      </c>
      <c r="K331" s="14" t="s">
        <v>561</v>
      </c>
    </row>
    <row r="332" spans="1:11">
      <c r="A332" s="5" t="s">
        <v>668</v>
      </c>
      <c r="B332" s="5" t="s">
        <v>669</v>
      </c>
      <c r="C332" s="5"/>
      <c r="D332" s="5"/>
      <c r="E332" s="5"/>
      <c r="F332" s="5" t="s">
        <v>670</v>
      </c>
      <c r="G332" s="5"/>
      <c r="H332" s="5"/>
      <c r="I332" s="5"/>
      <c r="J332" s="5"/>
      <c r="K332" s="5"/>
    </row>
    <row r="333" ht="49" customHeight="1" spans="1:11">
      <c r="A333" s="5"/>
      <c r="B333" s="20" t="s">
        <v>819</v>
      </c>
      <c r="C333" s="14"/>
      <c r="D333" s="14"/>
      <c r="E333" s="14"/>
      <c r="F333" s="20" t="s">
        <v>819</v>
      </c>
      <c r="G333" s="14"/>
      <c r="H333" s="14"/>
      <c r="I333" s="14"/>
      <c r="J333" s="14"/>
      <c r="K333" s="14"/>
    </row>
    <row r="334" ht="25.5" spans="1:11">
      <c r="A334" s="21" t="s">
        <v>716</v>
      </c>
      <c r="B334" s="5" t="s">
        <v>674</v>
      </c>
      <c r="C334" s="5" t="s">
        <v>675</v>
      </c>
      <c r="D334" s="5" t="s">
        <v>676</v>
      </c>
      <c r="E334" s="5" t="s">
        <v>677</v>
      </c>
      <c r="F334" s="5" t="s">
        <v>678</v>
      </c>
      <c r="G334" s="5" t="s">
        <v>663</v>
      </c>
      <c r="H334" s="5" t="s">
        <v>665</v>
      </c>
      <c r="I334" s="5" t="s">
        <v>679</v>
      </c>
      <c r="J334" s="5"/>
      <c r="K334" s="5"/>
    </row>
    <row r="335" ht="25.5" spans="1:11">
      <c r="A335" s="22"/>
      <c r="B335" s="23" t="s">
        <v>717</v>
      </c>
      <c r="C335" s="5" t="s">
        <v>681</v>
      </c>
      <c r="D335" s="5" t="s">
        <v>820</v>
      </c>
      <c r="E335" s="5" t="s">
        <v>754</v>
      </c>
      <c r="F335" s="5" t="s">
        <v>754</v>
      </c>
      <c r="G335" s="5">
        <v>10</v>
      </c>
      <c r="H335" s="5">
        <v>10</v>
      </c>
      <c r="I335" s="14"/>
      <c r="J335" s="14"/>
      <c r="K335" s="14"/>
    </row>
    <row r="336" ht="25" customHeight="1" spans="1:11">
      <c r="A336" s="22"/>
      <c r="B336" s="39"/>
      <c r="C336" s="5"/>
      <c r="D336" s="5" t="s">
        <v>821</v>
      </c>
      <c r="E336" s="5" t="s">
        <v>822</v>
      </c>
      <c r="F336" s="5" t="s">
        <v>822</v>
      </c>
      <c r="G336" s="5">
        <v>10</v>
      </c>
      <c r="H336" s="5">
        <v>10</v>
      </c>
      <c r="I336" s="14"/>
      <c r="J336" s="14"/>
      <c r="K336" s="14"/>
    </row>
    <row r="337" ht="25.5" spans="1:11">
      <c r="A337" s="22"/>
      <c r="B337" s="39"/>
      <c r="C337" s="5" t="s">
        <v>684</v>
      </c>
      <c r="D337" s="5" t="s">
        <v>685</v>
      </c>
      <c r="E337" s="40">
        <v>1</v>
      </c>
      <c r="F337" s="40">
        <v>1</v>
      </c>
      <c r="G337" s="5">
        <v>10</v>
      </c>
      <c r="H337" s="5">
        <v>10</v>
      </c>
      <c r="I337" s="14"/>
      <c r="J337" s="14"/>
      <c r="K337" s="14"/>
    </row>
    <row r="338" ht="25.5" spans="1:11">
      <c r="A338" s="22"/>
      <c r="B338" s="39"/>
      <c r="C338" s="5" t="s">
        <v>686</v>
      </c>
      <c r="D338" s="5" t="s">
        <v>687</v>
      </c>
      <c r="E338" s="40">
        <v>1</v>
      </c>
      <c r="F338" s="40">
        <v>1</v>
      </c>
      <c r="G338" s="5">
        <v>10</v>
      </c>
      <c r="H338" s="5">
        <v>10</v>
      </c>
      <c r="I338" s="14"/>
      <c r="J338" s="14"/>
      <c r="K338" s="14"/>
    </row>
    <row r="339" ht="51" spans="1:11">
      <c r="A339" s="22"/>
      <c r="B339" s="39"/>
      <c r="C339" s="5" t="s">
        <v>689</v>
      </c>
      <c r="D339" s="5" t="s">
        <v>790</v>
      </c>
      <c r="E339" s="40">
        <v>1</v>
      </c>
      <c r="F339" s="40">
        <v>1</v>
      </c>
      <c r="G339" s="5">
        <v>10</v>
      </c>
      <c r="H339" s="5">
        <v>10</v>
      </c>
      <c r="I339" s="14"/>
      <c r="J339" s="14"/>
      <c r="K339" s="14"/>
    </row>
    <row r="340" ht="25.5" spans="1:11">
      <c r="A340" s="22"/>
      <c r="B340" s="21" t="s">
        <v>691</v>
      </c>
      <c r="C340" s="5" t="s">
        <v>692</v>
      </c>
      <c r="D340" s="5" t="s">
        <v>750</v>
      </c>
      <c r="E340" s="5" t="s">
        <v>751</v>
      </c>
      <c r="F340" s="5" t="s">
        <v>751</v>
      </c>
      <c r="G340" s="5">
        <v>15</v>
      </c>
      <c r="H340" s="5">
        <v>15</v>
      </c>
      <c r="I340" s="14"/>
      <c r="J340" s="14"/>
      <c r="K340" s="14"/>
    </row>
    <row r="341" ht="25.5" spans="1:11">
      <c r="A341" s="22"/>
      <c r="B341" s="22"/>
      <c r="C341" s="5" t="s">
        <v>695</v>
      </c>
      <c r="D341" s="5" t="s">
        <v>823</v>
      </c>
      <c r="E341" s="150" t="s">
        <v>697</v>
      </c>
      <c r="F341" s="150" t="s">
        <v>697</v>
      </c>
      <c r="G341" s="5">
        <v>15</v>
      </c>
      <c r="H341" s="5">
        <v>15</v>
      </c>
      <c r="I341" s="14"/>
      <c r="J341" s="14"/>
      <c r="K341" s="14"/>
    </row>
    <row r="342" ht="38.25" spans="1:11">
      <c r="A342" s="22"/>
      <c r="B342" s="21" t="s">
        <v>726</v>
      </c>
      <c r="C342" s="21" t="s">
        <v>727</v>
      </c>
      <c r="D342" s="5" t="s">
        <v>755</v>
      </c>
      <c r="E342" s="40">
        <v>0.9</v>
      </c>
      <c r="F342" s="40">
        <v>0.9</v>
      </c>
      <c r="G342" s="5">
        <v>10</v>
      </c>
      <c r="H342" s="5">
        <v>10</v>
      </c>
      <c r="I342" s="14"/>
      <c r="J342" s="14"/>
      <c r="K342" s="14"/>
    </row>
    <row r="343" spans="1:11">
      <c r="A343" s="5" t="s">
        <v>701</v>
      </c>
      <c r="B343" s="5"/>
      <c r="C343" s="5"/>
      <c r="D343" s="5"/>
      <c r="E343" s="5"/>
      <c r="F343" s="5"/>
      <c r="G343" s="14">
        <v>100</v>
      </c>
      <c r="H343" s="14"/>
      <c r="I343" s="14"/>
      <c r="J343" s="14"/>
      <c r="K343" s="14"/>
    </row>
    <row r="344" spans="1:11">
      <c r="A344" s="21" t="s">
        <v>702</v>
      </c>
      <c r="B344" s="24" t="s">
        <v>817</v>
      </c>
      <c r="C344" s="24"/>
      <c r="D344" s="24"/>
      <c r="E344" s="24"/>
      <c r="F344" s="24"/>
      <c r="G344" s="24"/>
      <c r="H344" s="24"/>
      <c r="I344" s="24"/>
      <c r="J344" s="24"/>
      <c r="K344" s="24"/>
    </row>
    <row r="345" spans="1:11">
      <c r="A345" s="26"/>
      <c r="B345" s="24"/>
      <c r="C345" s="24"/>
      <c r="D345" s="24"/>
      <c r="E345" s="24"/>
      <c r="F345" s="24"/>
      <c r="G345" s="24"/>
      <c r="H345" s="24"/>
      <c r="I345" s="24"/>
      <c r="J345" s="24"/>
      <c r="K345" s="24"/>
    </row>
    <row r="346" spans="1:11">
      <c r="A346" s="24" t="s">
        <v>704</v>
      </c>
      <c r="B346" s="24"/>
      <c r="C346" s="24"/>
      <c r="D346" s="24"/>
      <c r="E346" s="24"/>
      <c r="F346" s="24"/>
      <c r="G346" s="24"/>
      <c r="H346" s="24"/>
      <c r="I346" s="24"/>
      <c r="J346" s="24"/>
      <c r="K346" s="24"/>
    </row>
    <row r="347" spans="1:11">
      <c r="A347" s="28" t="s">
        <v>730</v>
      </c>
      <c r="B347" s="29"/>
      <c r="C347" s="29"/>
      <c r="D347" s="29"/>
      <c r="E347" s="29"/>
      <c r="F347" s="29"/>
      <c r="G347" s="29"/>
      <c r="H347" s="29"/>
      <c r="I347" s="29"/>
      <c r="J347" s="29"/>
      <c r="K347" s="43"/>
    </row>
    <row r="348" spans="1:11">
      <c r="A348" s="30"/>
      <c r="B348" s="31"/>
      <c r="C348" s="31"/>
      <c r="D348" s="31"/>
      <c r="E348" s="31"/>
      <c r="F348" s="31"/>
      <c r="G348" s="31"/>
      <c r="H348" s="31"/>
      <c r="I348" s="31"/>
      <c r="J348" s="31"/>
      <c r="K348" s="44"/>
    </row>
    <row r="349" spans="1:11">
      <c r="A349" s="30"/>
      <c r="B349" s="31"/>
      <c r="C349" s="31"/>
      <c r="D349" s="31"/>
      <c r="E349" s="31"/>
      <c r="F349" s="31"/>
      <c r="G349" s="31"/>
      <c r="H349" s="31"/>
      <c r="I349" s="31"/>
      <c r="J349" s="31"/>
      <c r="K349" s="44"/>
    </row>
    <row r="350" spans="1:11">
      <c r="A350" s="30"/>
      <c r="B350" s="31"/>
      <c r="C350" s="31"/>
      <c r="D350" s="31"/>
      <c r="E350" s="31"/>
      <c r="F350" s="31"/>
      <c r="G350" s="31"/>
      <c r="H350" s="31"/>
      <c r="I350" s="31"/>
      <c r="J350" s="31"/>
      <c r="K350" s="44"/>
    </row>
    <row r="351" spans="1:11">
      <c r="A351" s="30"/>
      <c r="B351" s="31"/>
      <c r="C351" s="31"/>
      <c r="D351" s="31"/>
      <c r="E351" s="31"/>
      <c r="F351" s="31"/>
      <c r="G351" s="31"/>
      <c r="H351" s="31"/>
      <c r="I351" s="31"/>
      <c r="J351" s="31"/>
      <c r="K351" s="44"/>
    </row>
    <row r="352" spans="1:11">
      <c r="A352" s="32"/>
      <c r="B352" s="33"/>
      <c r="C352" s="33"/>
      <c r="D352" s="33"/>
      <c r="E352" s="33"/>
      <c r="F352" s="33"/>
      <c r="G352" s="33"/>
      <c r="H352" s="33"/>
      <c r="I352" s="33"/>
      <c r="J352" s="33"/>
      <c r="K352" s="45"/>
    </row>
    <row r="354" ht="28.5" spans="1:11">
      <c r="A354" s="2" t="s">
        <v>706</v>
      </c>
      <c r="B354" s="2"/>
      <c r="C354" s="2"/>
      <c r="D354" s="2"/>
      <c r="E354" s="2"/>
      <c r="F354" s="2"/>
      <c r="G354" s="2"/>
      <c r="H354" s="2"/>
      <c r="I354" s="2"/>
      <c r="J354" s="2"/>
      <c r="K354" s="2"/>
    </row>
    <row r="355" ht="18.75" spans="1:11">
      <c r="A355" s="3" t="s">
        <v>652</v>
      </c>
      <c r="B355" s="3"/>
      <c r="C355" s="3"/>
      <c r="D355" s="3"/>
      <c r="E355" s="3"/>
      <c r="F355" s="3"/>
      <c r="G355" s="3"/>
      <c r="H355" s="3"/>
      <c r="I355" s="3"/>
      <c r="J355" s="3"/>
      <c r="K355" s="3"/>
    </row>
    <row r="356" ht="18.75" spans="1:11">
      <c r="A356" s="4" t="s">
        <v>707</v>
      </c>
      <c r="B356" s="4"/>
      <c r="C356" s="4"/>
      <c r="D356" s="4"/>
      <c r="E356" s="4"/>
      <c r="F356" s="4"/>
      <c r="G356" s="4"/>
      <c r="H356" s="4"/>
      <c r="I356" s="4"/>
      <c r="J356" s="4"/>
      <c r="K356" s="4"/>
    </row>
    <row r="357" spans="1:11">
      <c r="A357" s="5" t="s">
        <v>708</v>
      </c>
      <c r="B357" s="5"/>
      <c r="C357" s="5"/>
      <c r="D357" s="6" t="s">
        <v>824</v>
      </c>
      <c r="E357" s="6"/>
      <c r="F357" s="6"/>
      <c r="G357" s="6"/>
      <c r="H357" s="6"/>
      <c r="I357" s="6"/>
      <c r="J357" s="6"/>
      <c r="K357" s="6"/>
    </row>
    <row r="358" spans="1:11">
      <c r="A358" s="5" t="s">
        <v>655</v>
      </c>
      <c r="B358" s="5"/>
      <c r="C358" s="5"/>
      <c r="D358" s="7" t="s">
        <v>656</v>
      </c>
      <c r="E358" s="7"/>
      <c r="F358" s="5" t="s">
        <v>657</v>
      </c>
      <c r="G358" s="6" t="s">
        <v>600</v>
      </c>
      <c r="H358" s="6"/>
      <c r="I358" s="6"/>
      <c r="J358" s="6"/>
      <c r="K358" s="6"/>
    </row>
    <row r="359" ht="25.5" spans="1:11">
      <c r="A359" s="8" t="s">
        <v>710</v>
      </c>
      <c r="B359" s="9"/>
      <c r="C359" s="10"/>
      <c r="D359" s="5" t="s">
        <v>659</v>
      </c>
      <c r="E359" s="5" t="s">
        <v>660</v>
      </c>
      <c r="F359" s="5" t="s">
        <v>661</v>
      </c>
      <c r="G359" s="5" t="s">
        <v>662</v>
      </c>
      <c r="H359" s="5"/>
      <c r="I359" s="5" t="s">
        <v>663</v>
      </c>
      <c r="J359" s="5" t="s">
        <v>664</v>
      </c>
      <c r="K359" s="5" t="s">
        <v>665</v>
      </c>
    </row>
    <row r="360" ht="25.5" spans="1:11">
      <c r="A360" s="11"/>
      <c r="B360" s="12"/>
      <c r="C360" s="13"/>
      <c r="D360" s="5" t="s">
        <v>666</v>
      </c>
      <c r="E360" s="14"/>
      <c r="F360" s="46">
        <v>101814.6</v>
      </c>
      <c r="G360" s="46">
        <v>101814.6</v>
      </c>
      <c r="H360" s="46"/>
      <c r="I360" s="14">
        <v>10</v>
      </c>
      <c r="J360" s="42">
        <v>1</v>
      </c>
      <c r="K360" s="14">
        <v>10</v>
      </c>
    </row>
    <row r="361" spans="1:11">
      <c r="A361" s="11"/>
      <c r="B361" s="12"/>
      <c r="C361" s="13"/>
      <c r="D361" s="5" t="s">
        <v>711</v>
      </c>
      <c r="E361" s="14"/>
      <c r="F361" s="46">
        <v>101814.6</v>
      </c>
      <c r="G361" s="46">
        <v>101814.6</v>
      </c>
      <c r="H361" s="46"/>
      <c r="I361" s="14" t="s">
        <v>561</v>
      </c>
      <c r="J361" s="14" t="s">
        <v>561</v>
      </c>
      <c r="K361" s="14" t="s">
        <v>561</v>
      </c>
    </row>
    <row r="362" ht="25.5" spans="1:11">
      <c r="A362" s="11"/>
      <c r="B362" s="12"/>
      <c r="C362" s="13"/>
      <c r="D362" s="16" t="s">
        <v>712</v>
      </c>
      <c r="E362" s="14"/>
      <c r="F362" s="46"/>
      <c r="G362" s="46"/>
      <c r="H362" s="46"/>
      <c r="I362" s="14" t="s">
        <v>561</v>
      </c>
      <c r="J362" s="14" t="s">
        <v>561</v>
      </c>
      <c r="K362" s="14" t="s">
        <v>561</v>
      </c>
    </row>
    <row r="363" spans="1:11">
      <c r="A363" s="11"/>
      <c r="B363" s="12"/>
      <c r="C363" s="13"/>
      <c r="D363" s="16" t="s">
        <v>713</v>
      </c>
      <c r="E363" s="14"/>
      <c r="F363" s="46">
        <v>101814.6</v>
      </c>
      <c r="G363" s="46">
        <v>101814.6</v>
      </c>
      <c r="H363" s="46"/>
      <c r="I363" s="14" t="s">
        <v>561</v>
      </c>
      <c r="J363" s="14" t="s">
        <v>561</v>
      </c>
      <c r="K363" s="14" t="s">
        <v>561</v>
      </c>
    </row>
    <row r="364" spans="1:11">
      <c r="A364" s="17"/>
      <c r="B364" s="18"/>
      <c r="C364" s="19"/>
      <c r="D364" s="5" t="s">
        <v>667</v>
      </c>
      <c r="E364" s="14"/>
      <c r="F364" s="14"/>
      <c r="G364" s="14"/>
      <c r="H364" s="14"/>
      <c r="I364" s="14" t="s">
        <v>561</v>
      </c>
      <c r="J364" s="14" t="s">
        <v>561</v>
      </c>
      <c r="K364" s="14" t="s">
        <v>561</v>
      </c>
    </row>
    <row r="365" spans="1:11">
      <c r="A365" s="5" t="s">
        <v>668</v>
      </c>
      <c r="B365" s="5" t="s">
        <v>669</v>
      </c>
      <c r="C365" s="5"/>
      <c r="D365" s="5"/>
      <c r="E365" s="5"/>
      <c r="F365" s="5" t="s">
        <v>670</v>
      </c>
      <c r="G365" s="5"/>
      <c r="H365" s="5"/>
      <c r="I365" s="5"/>
      <c r="J365" s="5"/>
      <c r="K365" s="5"/>
    </row>
    <row r="366" ht="48" customHeight="1" spans="1:11">
      <c r="A366" s="5"/>
      <c r="B366" s="20" t="s">
        <v>825</v>
      </c>
      <c r="C366" s="14"/>
      <c r="D366" s="14"/>
      <c r="E366" s="14"/>
      <c r="F366" s="20" t="s">
        <v>826</v>
      </c>
      <c r="G366" s="14"/>
      <c r="H366" s="14"/>
      <c r="I366" s="14"/>
      <c r="J366" s="14"/>
      <c r="K366" s="14"/>
    </row>
    <row r="367" ht="25.5" spans="1:11">
      <c r="A367" s="21" t="s">
        <v>716</v>
      </c>
      <c r="B367" s="5" t="s">
        <v>674</v>
      </c>
      <c r="C367" s="5" t="s">
        <v>675</v>
      </c>
      <c r="D367" s="5" t="s">
        <v>676</v>
      </c>
      <c r="E367" s="5" t="s">
        <v>677</v>
      </c>
      <c r="F367" s="5" t="s">
        <v>678</v>
      </c>
      <c r="G367" s="5" t="s">
        <v>663</v>
      </c>
      <c r="H367" s="5" t="s">
        <v>665</v>
      </c>
      <c r="I367" s="5" t="s">
        <v>679</v>
      </c>
      <c r="J367" s="5"/>
      <c r="K367" s="5"/>
    </row>
    <row r="368" spans="1:11">
      <c r="A368" s="22"/>
      <c r="B368" s="23" t="s">
        <v>717</v>
      </c>
      <c r="C368" s="5" t="s">
        <v>681</v>
      </c>
      <c r="D368" s="5" t="s">
        <v>827</v>
      </c>
      <c r="E368" s="5" t="s">
        <v>828</v>
      </c>
      <c r="F368" s="5" t="s">
        <v>828</v>
      </c>
      <c r="G368" s="5">
        <v>15</v>
      </c>
      <c r="H368" s="5">
        <v>15</v>
      </c>
      <c r="I368" s="14"/>
      <c r="J368" s="14"/>
      <c r="K368" s="14"/>
    </row>
    <row r="369" ht="25.5" spans="1:11">
      <c r="A369" s="22"/>
      <c r="B369" s="39"/>
      <c r="C369" s="5" t="s">
        <v>684</v>
      </c>
      <c r="D369" s="5" t="s">
        <v>685</v>
      </c>
      <c r="E369" s="40">
        <v>1</v>
      </c>
      <c r="F369" s="40">
        <v>1</v>
      </c>
      <c r="G369" s="5">
        <v>10</v>
      </c>
      <c r="H369" s="5">
        <v>10</v>
      </c>
      <c r="I369" s="14"/>
      <c r="J369" s="14"/>
      <c r="K369" s="14"/>
    </row>
    <row r="370" ht="27" customHeight="1" spans="1:11">
      <c r="A370" s="22"/>
      <c r="B370" s="39"/>
      <c r="C370" s="5" t="s">
        <v>686</v>
      </c>
      <c r="D370" s="5" t="s">
        <v>829</v>
      </c>
      <c r="E370" s="40">
        <v>1</v>
      </c>
      <c r="F370" s="40">
        <v>1</v>
      </c>
      <c r="G370" s="5">
        <v>15</v>
      </c>
      <c r="H370" s="5">
        <v>15</v>
      </c>
      <c r="I370" s="14"/>
      <c r="J370" s="14"/>
      <c r="K370" s="14"/>
    </row>
    <row r="371" ht="51" spans="1:11">
      <c r="A371" s="22"/>
      <c r="B371" s="39"/>
      <c r="C371" s="5" t="s">
        <v>689</v>
      </c>
      <c r="D371" s="5" t="s">
        <v>790</v>
      </c>
      <c r="E371" s="40">
        <v>1</v>
      </c>
      <c r="F371" s="40">
        <v>1</v>
      </c>
      <c r="G371" s="5">
        <v>10</v>
      </c>
      <c r="H371" s="5">
        <v>10</v>
      </c>
      <c r="I371" s="14"/>
      <c r="J371" s="14"/>
      <c r="K371" s="14"/>
    </row>
    <row r="372" ht="25.5" spans="1:11">
      <c r="A372" s="22"/>
      <c r="B372" s="22" t="s">
        <v>691</v>
      </c>
      <c r="C372" s="5" t="s">
        <v>695</v>
      </c>
      <c r="D372" s="5" t="s">
        <v>830</v>
      </c>
      <c r="E372" s="40">
        <v>1</v>
      </c>
      <c r="F372" s="40">
        <v>1</v>
      </c>
      <c r="G372" s="5">
        <v>30</v>
      </c>
      <c r="H372" s="5">
        <v>30</v>
      </c>
      <c r="I372" s="14"/>
      <c r="J372" s="14"/>
      <c r="K372" s="14"/>
    </row>
    <row r="373" ht="38.25" spans="1:11">
      <c r="A373" s="22"/>
      <c r="B373" s="21" t="s">
        <v>726</v>
      </c>
      <c r="C373" s="21" t="s">
        <v>727</v>
      </c>
      <c r="D373" s="5" t="s">
        <v>831</v>
      </c>
      <c r="E373" s="40">
        <v>1</v>
      </c>
      <c r="F373" s="40">
        <v>1</v>
      </c>
      <c r="G373" s="5">
        <v>10</v>
      </c>
      <c r="H373" s="5">
        <v>10</v>
      </c>
      <c r="I373" s="14"/>
      <c r="J373" s="14"/>
      <c r="K373" s="14"/>
    </row>
    <row r="374" spans="1:11">
      <c r="A374" s="5" t="s">
        <v>701</v>
      </c>
      <c r="B374" s="5"/>
      <c r="C374" s="5"/>
      <c r="D374" s="5"/>
      <c r="E374" s="5"/>
      <c r="F374" s="5"/>
      <c r="G374" s="14">
        <v>100</v>
      </c>
      <c r="H374" s="14"/>
      <c r="I374" s="14"/>
      <c r="J374" s="14"/>
      <c r="K374" s="14"/>
    </row>
    <row r="375" spans="1:11">
      <c r="A375" s="21" t="s">
        <v>702</v>
      </c>
      <c r="B375" s="24" t="s">
        <v>817</v>
      </c>
      <c r="C375" s="24"/>
      <c r="D375" s="24"/>
      <c r="E375" s="24"/>
      <c r="F375" s="24"/>
      <c r="G375" s="24"/>
      <c r="H375" s="24"/>
      <c r="I375" s="24"/>
      <c r="J375" s="24"/>
      <c r="K375" s="24"/>
    </row>
    <row r="376" spans="1:11">
      <c r="A376" s="26"/>
      <c r="B376" s="24"/>
      <c r="C376" s="24"/>
      <c r="D376" s="24"/>
      <c r="E376" s="24"/>
      <c r="F376" s="24"/>
      <c r="G376" s="24"/>
      <c r="H376" s="24"/>
      <c r="I376" s="24"/>
      <c r="J376" s="24"/>
      <c r="K376" s="24"/>
    </row>
    <row r="377" spans="1:11">
      <c r="A377" s="24" t="s">
        <v>704</v>
      </c>
      <c r="B377" s="24"/>
      <c r="C377" s="24"/>
      <c r="D377" s="24"/>
      <c r="E377" s="24"/>
      <c r="F377" s="24"/>
      <c r="G377" s="24"/>
      <c r="H377" s="24"/>
      <c r="I377" s="24"/>
      <c r="J377" s="24"/>
      <c r="K377" s="24"/>
    </row>
    <row r="378" spans="1:11">
      <c r="A378" s="28" t="s">
        <v>730</v>
      </c>
      <c r="B378" s="29"/>
      <c r="C378" s="29"/>
      <c r="D378" s="29"/>
      <c r="E378" s="29"/>
      <c r="F378" s="29"/>
      <c r="G378" s="29"/>
      <c r="H378" s="29"/>
      <c r="I378" s="29"/>
      <c r="J378" s="29"/>
      <c r="K378" s="43"/>
    </row>
    <row r="379" spans="1:11">
      <c r="A379" s="30"/>
      <c r="B379" s="31"/>
      <c r="C379" s="31"/>
      <c r="D379" s="31"/>
      <c r="E379" s="31"/>
      <c r="F379" s="31"/>
      <c r="G379" s="31"/>
      <c r="H379" s="31"/>
      <c r="I379" s="31"/>
      <c r="J379" s="31"/>
      <c r="K379" s="44"/>
    </row>
    <row r="380" spans="1:11">
      <c r="A380" s="30"/>
      <c r="B380" s="31"/>
      <c r="C380" s="31"/>
      <c r="D380" s="31"/>
      <c r="E380" s="31"/>
      <c r="F380" s="31"/>
      <c r="G380" s="31"/>
      <c r="H380" s="31"/>
      <c r="I380" s="31"/>
      <c r="J380" s="31"/>
      <c r="K380" s="44"/>
    </row>
    <row r="381" spans="1:11">
      <c r="A381" s="30"/>
      <c r="B381" s="31"/>
      <c r="C381" s="31"/>
      <c r="D381" s="31"/>
      <c r="E381" s="31"/>
      <c r="F381" s="31"/>
      <c r="G381" s="31"/>
      <c r="H381" s="31"/>
      <c r="I381" s="31"/>
      <c r="J381" s="31"/>
      <c r="K381" s="44"/>
    </row>
    <row r="382" spans="1:11">
      <c r="A382" s="30"/>
      <c r="B382" s="31"/>
      <c r="C382" s="31"/>
      <c r="D382" s="31"/>
      <c r="E382" s="31"/>
      <c r="F382" s="31"/>
      <c r="G382" s="31"/>
      <c r="H382" s="31"/>
      <c r="I382" s="31"/>
      <c r="J382" s="31"/>
      <c r="K382" s="44"/>
    </row>
    <row r="383" spans="1:11">
      <c r="A383" s="32"/>
      <c r="B383" s="33"/>
      <c r="C383" s="33"/>
      <c r="D383" s="33"/>
      <c r="E383" s="33"/>
      <c r="F383" s="33"/>
      <c r="G383" s="33"/>
      <c r="H383" s="33"/>
      <c r="I383" s="33"/>
      <c r="J383" s="33"/>
      <c r="K383" s="45"/>
    </row>
  </sheetData>
  <mergeCells count="45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A54:F54"/>
    <mergeCell ref="G54:K54"/>
    <mergeCell ref="A57:K57"/>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A87:F87"/>
    <mergeCell ref="G87:K87"/>
    <mergeCell ref="A90:K90"/>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A118:F118"/>
    <mergeCell ref="G118:K118"/>
    <mergeCell ref="A121:K121"/>
    <mergeCell ref="A129:K129"/>
    <mergeCell ref="A130:K130"/>
    <mergeCell ref="A131:K131"/>
    <mergeCell ref="A132:C132"/>
    <mergeCell ref="D132:K132"/>
    <mergeCell ref="A133:C133"/>
    <mergeCell ref="D133:E133"/>
    <mergeCell ref="G133:K133"/>
    <mergeCell ref="G134:H134"/>
    <mergeCell ref="G135:H135"/>
    <mergeCell ref="G136:H136"/>
    <mergeCell ref="G137:H137"/>
    <mergeCell ref="G138:H138"/>
    <mergeCell ref="G139:H139"/>
    <mergeCell ref="B140:E140"/>
    <mergeCell ref="F140:K140"/>
    <mergeCell ref="B141:E141"/>
    <mergeCell ref="F141:K141"/>
    <mergeCell ref="I142:K142"/>
    <mergeCell ref="I143:K143"/>
    <mergeCell ref="I144:K144"/>
    <mergeCell ref="I145:K145"/>
    <mergeCell ref="I146:K146"/>
    <mergeCell ref="I147:K147"/>
    <mergeCell ref="I148:K148"/>
    <mergeCell ref="A149:F149"/>
    <mergeCell ref="G149:K149"/>
    <mergeCell ref="A152:K152"/>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A182:F182"/>
    <mergeCell ref="G182:K182"/>
    <mergeCell ref="A185:K185"/>
    <mergeCell ref="A193:K193"/>
    <mergeCell ref="A194:K194"/>
    <mergeCell ref="A195:K195"/>
    <mergeCell ref="A196:C196"/>
    <mergeCell ref="D196:K196"/>
    <mergeCell ref="A197:C197"/>
    <mergeCell ref="D197:E197"/>
    <mergeCell ref="G197:K197"/>
    <mergeCell ref="G198:H198"/>
    <mergeCell ref="G199:H199"/>
    <mergeCell ref="G200:H200"/>
    <mergeCell ref="G201:H201"/>
    <mergeCell ref="G202:H202"/>
    <mergeCell ref="G203:H203"/>
    <mergeCell ref="B204:E204"/>
    <mergeCell ref="F204:K204"/>
    <mergeCell ref="B205:E205"/>
    <mergeCell ref="F205:K205"/>
    <mergeCell ref="I206:K206"/>
    <mergeCell ref="I207:K207"/>
    <mergeCell ref="I208:K208"/>
    <mergeCell ref="I209:K209"/>
    <mergeCell ref="I210:K210"/>
    <mergeCell ref="I211:K211"/>
    <mergeCell ref="I212:K212"/>
    <mergeCell ref="A215:F215"/>
    <mergeCell ref="G215:K215"/>
    <mergeCell ref="A218:K218"/>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A246:F246"/>
    <mergeCell ref="G246:K246"/>
    <mergeCell ref="A249:K249"/>
    <mergeCell ref="A257:K257"/>
    <mergeCell ref="A258:K258"/>
    <mergeCell ref="A259:K259"/>
    <mergeCell ref="A260:C260"/>
    <mergeCell ref="D260:K260"/>
    <mergeCell ref="A261:C261"/>
    <mergeCell ref="D261:E261"/>
    <mergeCell ref="G261:K261"/>
    <mergeCell ref="G262:H262"/>
    <mergeCell ref="G263:H263"/>
    <mergeCell ref="G264:H264"/>
    <mergeCell ref="G265:H265"/>
    <mergeCell ref="G266:H266"/>
    <mergeCell ref="G267:H267"/>
    <mergeCell ref="B268:E268"/>
    <mergeCell ref="F268:K268"/>
    <mergeCell ref="B269:E269"/>
    <mergeCell ref="F269:K269"/>
    <mergeCell ref="I270:K270"/>
    <mergeCell ref="I271:K271"/>
    <mergeCell ref="I272:K272"/>
    <mergeCell ref="I273:K273"/>
    <mergeCell ref="I274:K274"/>
    <mergeCell ref="I275:K275"/>
    <mergeCell ref="I276:K276"/>
    <mergeCell ref="A277:F277"/>
    <mergeCell ref="G277:K277"/>
    <mergeCell ref="A280:K280"/>
    <mergeCell ref="A288:K288"/>
    <mergeCell ref="A289:K289"/>
    <mergeCell ref="A290:K290"/>
    <mergeCell ref="A291:C291"/>
    <mergeCell ref="D291:K291"/>
    <mergeCell ref="A292:C292"/>
    <mergeCell ref="D292:E292"/>
    <mergeCell ref="G292:K292"/>
    <mergeCell ref="G293:H293"/>
    <mergeCell ref="G294:H294"/>
    <mergeCell ref="G295:H295"/>
    <mergeCell ref="G296:H296"/>
    <mergeCell ref="G297:H297"/>
    <mergeCell ref="G298:H298"/>
    <mergeCell ref="B299:E299"/>
    <mergeCell ref="F299:K299"/>
    <mergeCell ref="B300:E300"/>
    <mergeCell ref="F300:K300"/>
    <mergeCell ref="I301:K301"/>
    <mergeCell ref="I302:K302"/>
    <mergeCell ref="I303:K303"/>
    <mergeCell ref="I304:K304"/>
    <mergeCell ref="I305:K305"/>
    <mergeCell ref="I306:K306"/>
    <mergeCell ref="I307:K307"/>
    <mergeCell ref="I308:K308"/>
    <mergeCell ref="I309:K309"/>
    <mergeCell ref="A310:F310"/>
    <mergeCell ref="G310:K310"/>
    <mergeCell ref="A313:K313"/>
    <mergeCell ref="A321:K321"/>
    <mergeCell ref="A322:K322"/>
    <mergeCell ref="A323:K323"/>
    <mergeCell ref="A324:C324"/>
    <mergeCell ref="D324:K324"/>
    <mergeCell ref="A325:C325"/>
    <mergeCell ref="D325:E325"/>
    <mergeCell ref="G325:K325"/>
    <mergeCell ref="G326:H326"/>
    <mergeCell ref="G327:H327"/>
    <mergeCell ref="G328:H328"/>
    <mergeCell ref="G329:H329"/>
    <mergeCell ref="G330:H330"/>
    <mergeCell ref="G331:H331"/>
    <mergeCell ref="B332:E332"/>
    <mergeCell ref="F332:K332"/>
    <mergeCell ref="B333:E333"/>
    <mergeCell ref="F333:K333"/>
    <mergeCell ref="I334:K334"/>
    <mergeCell ref="I335:K335"/>
    <mergeCell ref="I336:K336"/>
    <mergeCell ref="I337:K337"/>
    <mergeCell ref="I338:K338"/>
    <mergeCell ref="I339:K339"/>
    <mergeCell ref="I340:K340"/>
    <mergeCell ref="I341:K341"/>
    <mergeCell ref="I342:K342"/>
    <mergeCell ref="A343:F343"/>
    <mergeCell ref="G343:K343"/>
    <mergeCell ref="A346:K346"/>
    <mergeCell ref="A354:K354"/>
    <mergeCell ref="A355:K355"/>
    <mergeCell ref="A356:K356"/>
    <mergeCell ref="A357:C357"/>
    <mergeCell ref="D357:K357"/>
    <mergeCell ref="A358:C358"/>
    <mergeCell ref="D358:E358"/>
    <mergeCell ref="G358:K358"/>
    <mergeCell ref="G359:H359"/>
    <mergeCell ref="G360:H360"/>
    <mergeCell ref="G361:H361"/>
    <mergeCell ref="G362:H362"/>
    <mergeCell ref="G363:H363"/>
    <mergeCell ref="G364:H364"/>
    <mergeCell ref="B365:E365"/>
    <mergeCell ref="F365:K365"/>
    <mergeCell ref="B366:E366"/>
    <mergeCell ref="F366:K366"/>
    <mergeCell ref="I367:K367"/>
    <mergeCell ref="I368:K368"/>
    <mergeCell ref="I369:K369"/>
    <mergeCell ref="I370:K370"/>
    <mergeCell ref="I371:K371"/>
    <mergeCell ref="I372:K372"/>
    <mergeCell ref="I373:K373"/>
    <mergeCell ref="A374:F374"/>
    <mergeCell ref="G374:K374"/>
    <mergeCell ref="A377:K377"/>
    <mergeCell ref="A12:A13"/>
    <mergeCell ref="A14:A21"/>
    <mergeCell ref="A23:A24"/>
    <mergeCell ref="A44:A45"/>
    <mergeCell ref="A46:A53"/>
    <mergeCell ref="A55:A56"/>
    <mergeCell ref="A76:A77"/>
    <mergeCell ref="A78:A86"/>
    <mergeCell ref="A88:A89"/>
    <mergeCell ref="A109:A110"/>
    <mergeCell ref="A111:A117"/>
    <mergeCell ref="A119:A120"/>
    <mergeCell ref="A140:A141"/>
    <mergeCell ref="A142:A148"/>
    <mergeCell ref="A150:A151"/>
    <mergeCell ref="A171:A172"/>
    <mergeCell ref="A173:A181"/>
    <mergeCell ref="A183:A184"/>
    <mergeCell ref="A204:A205"/>
    <mergeCell ref="A206:A214"/>
    <mergeCell ref="A216:A217"/>
    <mergeCell ref="A237:A238"/>
    <mergeCell ref="A239:A245"/>
    <mergeCell ref="A247:A248"/>
    <mergeCell ref="A268:A269"/>
    <mergeCell ref="A270:A276"/>
    <mergeCell ref="A278:A279"/>
    <mergeCell ref="A299:A300"/>
    <mergeCell ref="A301:A309"/>
    <mergeCell ref="A311:A312"/>
    <mergeCell ref="A332:A333"/>
    <mergeCell ref="A334:A342"/>
    <mergeCell ref="A344:A345"/>
    <mergeCell ref="A365:A366"/>
    <mergeCell ref="A367:A373"/>
    <mergeCell ref="A375:A376"/>
    <mergeCell ref="B15:B18"/>
    <mergeCell ref="B20:B21"/>
    <mergeCell ref="B47:B50"/>
    <mergeCell ref="B51:B52"/>
    <mergeCell ref="B79:B82"/>
    <mergeCell ref="B83:B84"/>
    <mergeCell ref="B85:B86"/>
    <mergeCell ref="B112:B115"/>
    <mergeCell ref="B143:B146"/>
    <mergeCell ref="B174:B178"/>
    <mergeCell ref="B179:B180"/>
    <mergeCell ref="B207:B210"/>
    <mergeCell ref="B211:B212"/>
    <mergeCell ref="B213:B214"/>
    <mergeCell ref="B240:B243"/>
    <mergeCell ref="B271:B274"/>
    <mergeCell ref="B302:B306"/>
    <mergeCell ref="B307:B308"/>
    <mergeCell ref="B335:B339"/>
    <mergeCell ref="B340:B341"/>
    <mergeCell ref="B368:B371"/>
    <mergeCell ref="C20:C21"/>
    <mergeCell ref="C85:C86"/>
    <mergeCell ref="C174:C175"/>
    <mergeCell ref="C211:C212"/>
    <mergeCell ref="C213:C214"/>
    <mergeCell ref="C302:C303"/>
    <mergeCell ref="C335:C336"/>
    <mergeCell ref="D20:D21"/>
    <mergeCell ref="E20:E21"/>
    <mergeCell ref="F20:F21"/>
    <mergeCell ref="G20:G21"/>
    <mergeCell ref="H20:H21"/>
    <mergeCell ref="L2:L6"/>
    <mergeCell ref="A6:C11"/>
    <mergeCell ref="I20:K21"/>
    <mergeCell ref="B23:K24"/>
    <mergeCell ref="A26:K31"/>
    <mergeCell ref="A38:C43"/>
    <mergeCell ref="B55:K56"/>
    <mergeCell ref="A58:K63"/>
    <mergeCell ref="A70:C75"/>
    <mergeCell ref="I85:K86"/>
    <mergeCell ref="A91:K96"/>
    <mergeCell ref="A103:C108"/>
    <mergeCell ref="B88:K89"/>
    <mergeCell ref="B119:K120"/>
    <mergeCell ref="A122:K127"/>
    <mergeCell ref="A134:C139"/>
    <mergeCell ref="B150:K151"/>
    <mergeCell ref="A153:K158"/>
    <mergeCell ref="A165:C170"/>
    <mergeCell ref="B183:K184"/>
    <mergeCell ref="A186:K191"/>
    <mergeCell ref="A198:C203"/>
    <mergeCell ref="I213:K214"/>
    <mergeCell ref="B216:K217"/>
    <mergeCell ref="A219:K224"/>
    <mergeCell ref="A231:C236"/>
    <mergeCell ref="B247:K248"/>
    <mergeCell ref="A250:K255"/>
    <mergeCell ref="A262:C267"/>
    <mergeCell ref="B278:K279"/>
    <mergeCell ref="A281:K286"/>
    <mergeCell ref="A293:C298"/>
    <mergeCell ref="B311:K312"/>
    <mergeCell ref="A314:K319"/>
    <mergeCell ref="A326:C331"/>
    <mergeCell ref="B344:K345"/>
    <mergeCell ref="A347:K352"/>
    <mergeCell ref="A359:C364"/>
    <mergeCell ref="B375:K376"/>
    <mergeCell ref="A378:K38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4" t="s">
        <v>130</v>
      </c>
    </row>
    <row r="2" ht="14.25" spans="12:12">
      <c r="L2" s="132" t="s">
        <v>131</v>
      </c>
    </row>
    <row r="3" ht="14.25" spans="1:12">
      <c r="A3" s="132" t="s">
        <v>2</v>
      </c>
      <c r="L3" s="132" t="s">
        <v>3</v>
      </c>
    </row>
    <row r="4" ht="19.5" customHeight="1" spans="1:12">
      <c r="A4" s="133" t="s">
        <v>6</v>
      </c>
      <c r="B4" s="133"/>
      <c r="C4" s="133"/>
      <c r="D4" s="133"/>
      <c r="E4" s="139" t="s">
        <v>108</v>
      </c>
      <c r="F4" s="139" t="s">
        <v>132</v>
      </c>
      <c r="G4" s="139" t="s">
        <v>133</v>
      </c>
      <c r="H4" s="139" t="s">
        <v>134</v>
      </c>
      <c r="I4" s="139"/>
      <c r="J4" s="139" t="s">
        <v>135</v>
      </c>
      <c r="K4" s="139" t="s">
        <v>136</v>
      </c>
      <c r="L4" s="139" t="s">
        <v>137</v>
      </c>
    </row>
    <row r="5" ht="19.5" customHeight="1" spans="1:12">
      <c r="A5" s="139" t="s">
        <v>138</v>
      </c>
      <c r="B5" s="139"/>
      <c r="C5" s="139"/>
      <c r="D5" s="133" t="s">
        <v>139</v>
      </c>
      <c r="E5" s="139"/>
      <c r="F5" s="139"/>
      <c r="G5" s="139"/>
      <c r="H5" s="139" t="s">
        <v>140</v>
      </c>
      <c r="I5" s="139" t="s">
        <v>141</v>
      </c>
      <c r="J5" s="139"/>
      <c r="K5" s="139"/>
      <c r="L5" s="139" t="s">
        <v>140</v>
      </c>
    </row>
    <row r="6" ht="19.5" customHeight="1" spans="1:12">
      <c r="A6" s="139"/>
      <c r="B6" s="139"/>
      <c r="C6" s="139"/>
      <c r="D6" s="133"/>
      <c r="E6" s="139"/>
      <c r="F6" s="139"/>
      <c r="G6" s="139"/>
      <c r="H6" s="139"/>
      <c r="I6" s="139"/>
      <c r="J6" s="139"/>
      <c r="K6" s="139"/>
      <c r="L6" s="139"/>
    </row>
    <row r="7" ht="19.5" customHeight="1" spans="1:12">
      <c r="A7" s="139"/>
      <c r="B7" s="139"/>
      <c r="C7" s="139"/>
      <c r="D7" s="133"/>
      <c r="E7" s="139"/>
      <c r="F7" s="139"/>
      <c r="G7" s="139"/>
      <c r="H7" s="139"/>
      <c r="I7" s="139"/>
      <c r="J7" s="139"/>
      <c r="K7" s="139"/>
      <c r="L7" s="139"/>
    </row>
    <row r="8" ht="19.5" customHeight="1" spans="1:12">
      <c r="A8" s="133" t="s">
        <v>142</v>
      </c>
      <c r="B8" s="133" t="s">
        <v>143</v>
      </c>
      <c r="C8" s="133" t="s">
        <v>144</v>
      </c>
      <c r="D8" s="133" t="s">
        <v>10</v>
      </c>
      <c r="E8" s="139" t="s">
        <v>11</v>
      </c>
      <c r="F8" s="139" t="s">
        <v>12</v>
      </c>
      <c r="G8" s="139" t="s">
        <v>22</v>
      </c>
      <c r="H8" s="139" t="s">
        <v>26</v>
      </c>
      <c r="I8" s="139" t="s">
        <v>31</v>
      </c>
      <c r="J8" s="139" t="s">
        <v>35</v>
      </c>
      <c r="K8" s="139" t="s">
        <v>39</v>
      </c>
      <c r="L8" s="139" t="s">
        <v>43</v>
      </c>
    </row>
    <row r="9" ht="19.5" customHeight="1" spans="1:12">
      <c r="A9" s="133"/>
      <c r="B9" s="133"/>
      <c r="C9" s="133"/>
      <c r="D9" s="133" t="s">
        <v>145</v>
      </c>
      <c r="E9" s="136" t="s">
        <v>110</v>
      </c>
      <c r="F9" s="136" t="s">
        <v>146</v>
      </c>
      <c r="G9" s="136" t="s">
        <v>27</v>
      </c>
      <c r="H9" s="136" t="s">
        <v>27</v>
      </c>
      <c r="I9" s="136"/>
      <c r="J9" s="136" t="s">
        <v>27</v>
      </c>
      <c r="K9" s="136" t="s">
        <v>27</v>
      </c>
      <c r="L9" s="136" t="s">
        <v>44</v>
      </c>
    </row>
    <row r="10" ht="19.5" customHeight="1" spans="1:12">
      <c r="A10" s="145" t="s">
        <v>147</v>
      </c>
      <c r="B10" s="145"/>
      <c r="C10" s="145"/>
      <c r="D10" s="145" t="s">
        <v>148</v>
      </c>
      <c r="E10" s="136" t="s">
        <v>149</v>
      </c>
      <c r="F10" s="136" t="s">
        <v>149</v>
      </c>
      <c r="G10" s="136" t="s">
        <v>27</v>
      </c>
      <c r="H10" s="136" t="s">
        <v>27</v>
      </c>
      <c r="I10" s="136"/>
      <c r="J10" s="136" t="s">
        <v>27</v>
      </c>
      <c r="K10" s="136" t="s">
        <v>27</v>
      </c>
      <c r="L10" s="136" t="s">
        <v>27</v>
      </c>
    </row>
    <row r="11" ht="19.5" customHeight="1" spans="1:12">
      <c r="A11" s="145" t="s">
        <v>150</v>
      </c>
      <c r="B11" s="145"/>
      <c r="C11" s="145"/>
      <c r="D11" s="145" t="s">
        <v>151</v>
      </c>
      <c r="E11" s="136" t="s">
        <v>152</v>
      </c>
      <c r="F11" s="136" t="s">
        <v>152</v>
      </c>
      <c r="G11" s="136" t="s">
        <v>27</v>
      </c>
      <c r="H11" s="136" t="s">
        <v>27</v>
      </c>
      <c r="I11" s="136"/>
      <c r="J11" s="136" t="s">
        <v>27</v>
      </c>
      <c r="K11" s="136" t="s">
        <v>27</v>
      </c>
      <c r="L11" s="136" t="s">
        <v>27</v>
      </c>
    </row>
    <row r="12" ht="19.5" customHeight="1" spans="1:12">
      <c r="A12" s="145" t="s">
        <v>153</v>
      </c>
      <c r="B12" s="145"/>
      <c r="C12" s="145"/>
      <c r="D12" s="145" t="s">
        <v>154</v>
      </c>
      <c r="E12" s="136" t="s">
        <v>155</v>
      </c>
      <c r="F12" s="136" t="s">
        <v>155</v>
      </c>
      <c r="G12" s="136" t="s">
        <v>27</v>
      </c>
      <c r="H12" s="136" t="s">
        <v>27</v>
      </c>
      <c r="I12" s="136"/>
      <c r="J12" s="136" t="s">
        <v>27</v>
      </c>
      <c r="K12" s="136" t="s">
        <v>27</v>
      </c>
      <c r="L12" s="136" t="s">
        <v>27</v>
      </c>
    </row>
    <row r="13" ht="19.5" customHeight="1" spans="1:12">
      <c r="A13" s="145" t="s">
        <v>156</v>
      </c>
      <c r="B13" s="145"/>
      <c r="C13" s="145"/>
      <c r="D13" s="145" t="s">
        <v>157</v>
      </c>
      <c r="E13" s="136" t="s">
        <v>158</v>
      </c>
      <c r="F13" s="136" t="s">
        <v>158</v>
      </c>
      <c r="G13" s="136" t="s">
        <v>27</v>
      </c>
      <c r="H13" s="136" t="s">
        <v>27</v>
      </c>
      <c r="I13" s="136"/>
      <c r="J13" s="136" t="s">
        <v>27</v>
      </c>
      <c r="K13" s="136" t="s">
        <v>27</v>
      </c>
      <c r="L13" s="136" t="s">
        <v>27</v>
      </c>
    </row>
    <row r="14" ht="19.5" customHeight="1" spans="1:12">
      <c r="A14" s="145" t="s">
        <v>159</v>
      </c>
      <c r="B14" s="145"/>
      <c r="C14" s="145"/>
      <c r="D14" s="145" t="s">
        <v>160</v>
      </c>
      <c r="E14" s="136" t="s">
        <v>161</v>
      </c>
      <c r="F14" s="136" t="s">
        <v>161</v>
      </c>
      <c r="G14" s="136" t="s">
        <v>27</v>
      </c>
      <c r="H14" s="136" t="s">
        <v>27</v>
      </c>
      <c r="I14" s="136"/>
      <c r="J14" s="136" t="s">
        <v>27</v>
      </c>
      <c r="K14" s="136" t="s">
        <v>27</v>
      </c>
      <c r="L14" s="136" t="s">
        <v>27</v>
      </c>
    </row>
    <row r="15" ht="19.5" customHeight="1" spans="1:12">
      <c r="A15" s="145" t="s">
        <v>162</v>
      </c>
      <c r="B15" s="145"/>
      <c r="C15" s="145"/>
      <c r="D15" s="145" t="s">
        <v>163</v>
      </c>
      <c r="E15" s="136" t="s">
        <v>164</v>
      </c>
      <c r="F15" s="136" t="s">
        <v>164</v>
      </c>
      <c r="G15" s="136" t="s">
        <v>27</v>
      </c>
      <c r="H15" s="136" t="s">
        <v>27</v>
      </c>
      <c r="I15" s="136"/>
      <c r="J15" s="136" t="s">
        <v>27</v>
      </c>
      <c r="K15" s="136" t="s">
        <v>27</v>
      </c>
      <c r="L15" s="136" t="s">
        <v>27</v>
      </c>
    </row>
    <row r="16" ht="19.5" customHeight="1" spans="1:12">
      <c r="A16" s="145" t="s">
        <v>165</v>
      </c>
      <c r="B16" s="145"/>
      <c r="C16" s="145"/>
      <c r="D16" s="145" t="s">
        <v>166</v>
      </c>
      <c r="E16" s="136" t="s">
        <v>167</v>
      </c>
      <c r="F16" s="136" t="s">
        <v>167</v>
      </c>
      <c r="G16" s="136" t="s">
        <v>27</v>
      </c>
      <c r="H16" s="136" t="s">
        <v>27</v>
      </c>
      <c r="I16" s="136"/>
      <c r="J16" s="136" t="s">
        <v>27</v>
      </c>
      <c r="K16" s="136" t="s">
        <v>27</v>
      </c>
      <c r="L16" s="136" t="s">
        <v>27</v>
      </c>
    </row>
    <row r="17" ht="19.5" customHeight="1" spans="1:12">
      <c r="A17" s="145" t="s">
        <v>168</v>
      </c>
      <c r="B17" s="145"/>
      <c r="C17" s="145"/>
      <c r="D17" s="145" t="s">
        <v>169</v>
      </c>
      <c r="E17" s="136" t="s">
        <v>51</v>
      </c>
      <c r="F17" s="136" t="s">
        <v>51</v>
      </c>
      <c r="G17" s="136" t="s">
        <v>27</v>
      </c>
      <c r="H17" s="136" t="s">
        <v>27</v>
      </c>
      <c r="I17" s="136"/>
      <c r="J17" s="136" t="s">
        <v>27</v>
      </c>
      <c r="K17" s="136" t="s">
        <v>27</v>
      </c>
      <c r="L17" s="136" t="s">
        <v>27</v>
      </c>
    </row>
    <row r="18" ht="19.5" customHeight="1" spans="1:12">
      <c r="A18" s="145" t="s">
        <v>170</v>
      </c>
      <c r="B18" s="145"/>
      <c r="C18" s="145"/>
      <c r="D18" s="145" t="s">
        <v>171</v>
      </c>
      <c r="E18" s="136" t="s">
        <v>51</v>
      </c>
      <c r="F18" s="136" t="s">
        <v>51</v>
      </c>
      <c r="G18" s="136" t="s">
        <v>27</v>
      </c>
      <c r="H18" s="136" t="s">
        <v>27</v>
      </c>
      <c r="I18" s="136"/>
      <c r="J18" s="136" t="s">
        <v>27</v>
      </c>
      <c r="K18" s="136" t="s">
        <v>27</v>
      </c>
      <c r="L18" s="136" t="s">
        <v>27</v>
      </c>
    </row>
    <row r="19" ht="19.5" customHeight="1" spans="1:12">
      <c r="A19" s="145" t="s">
        <v>172</v>
      </c>
      <c r="B19" s="145"/>
      <c r="C19" s="145"/>
      <c r="D19" s="145" t="s">
        <v>173</v>
      </c>
      <c r="E19" s="136" t="s">
        <v>174</v>
      </c>
      <c r="F19" s="136" t="s">
        <v>174</v>
      </c>
      <c r="G19" s="136" t="s">
        <v>27</v>
      </c>
      <c r="H19" s="136" t="s">
        <v>27</v>
      </c>
      <c r="I19" s="136"/>
      <c r="J19" s="136" t="s">
        <v>27</v>
      </c>
      <c r="K19" s="136" t="s">
        <v>27</v>
      </c>
      <c r="L19" s="136" t="s">
        <v>27</v>
      </c>
    </row>
    <row r="20" ht="19.5" customHeight="1" spans="1:12">
      <c r="A20" s="145" t="s">
        <v>175</v>
      </c>
      <c r="B20" s="145"/>
      <c r="C20" s="145"/>
      <c r="D20" s="145" t="s">
        <v>176</v>
      </c>
      <c r="E20" s="136" t="s">
        <v>177</v>
      </c>
      <c r="F20" s="136" t="s">
        <v>177</v>
      </c>
      <c r="G20" s="136" t="s">
        <v>27</v>
      </c>
      <c r="H20" s="136" t="s">
        <v>27</v>
      </c>
      <c r="I20" s="136"/>
      <c r="J20" s="136" t="s">
        <v>27</v>
      </c>
      <c r="K20" s="136" t="s">
        <v>27</v>
      </c>
      <c r="L20" s="136" t="s">
        <v>27</v>
      </c>
    </row>
    <row r="21" ht="19.5" customHeight="1" spans="1:12">
      <c r="A21" s="145" t="s">
        <v>178</v>
      </c>
      <c r="B21" s="145"/>
      <c r="C21" s="145"/>
      <c r="D21" s="145" t="s">
        <v>179</v>
      </c>
      <c r="E21" s="136" t="s">
        <v>180</v>
      </c>
      <c r="F21" s="136" t="s">
        <v>180</v>
      </c>
      <c r="G21" s="136" t="s">
        <v>27</v>
      </c>
      <c r="H21" s="136" t="s">
        <v>27</v>
      </c>
      <c r="I21" s="136"/>
      <c r="J21" s="136" t="s">
        <v>27</v>
      </c>
      <c r="K21" s="136" t="s">
        <v>27</v>
      </c>
      <c r="L21" s="136" t="s">
        <v>27</v>
      </c>
    </row>
    <row r="22" ht="19.5" customHeight="1" spans="1:12">
      <c r="A22" s="145" t="s">
        <v>181</v>
      </c>
      <c r="B22" s="145"/>
      <c r="C22" s="145"/>
      <c r="D22" s="145" t="s">
        <v>182</v>
      </c>
      <c r="E22" s="136" t="s">
        <v>180</v>
      </c>
      <c r="F22" s="136" t="s">
        <v>180</v>
      </c>
      <c r="G22" s="136" t="s">
        <v>27</v>
      </c>
      <c r="H22" s="136" t="s">
        <v>27</v>
      </c>
      <c r="I22" s="136"/>
      <c r="J22" s="136" t="s">
        <v>27</v>
      </c>
      <c r="K22" s="136" t="s">
        <v>27</v>
      </c>
      <c r="L22" s="136" t="s">
        <v>27</v>
      </c>
    </row>
    <row r="23" ht="19.5" customHeight="1" spans="1:12">
      <c r="A23" s="145" t="s">
        <v>183</v>
      </c>
      <c r="B23" s="145"/>
      <c r="C23" s="145"/>
      <c r="D23" s="145" t="s">
        <v>184</v>
      </c>
      <c r="E23" s="136" t="s">
        <v>180</v>
      </c>
      <c r="F23" s="136" t="s">
        <v>180</v>
      </c>
      <c r="G23" s="136" t="s">
        <v>27</v>
      </c>
      <c r="H23" s="136" t="s">
        <v>27</v>
      </c>
      <c r="I23" s="136"/>
      <c r="J23" s="136" t="s">
        <v>27</v>
      </c>
      <c r="K23" s="136" t="s">
        <v>27</v>
      </c>
      <c r="L23" s="136" t="s">
        <v>27</v>
      </c>
    </row>
    <row r="24" ht="19.5" customHeight="1" spans="1:12">
      <c r="A24" s="145" t="s">
        <v>185</v>
      </c>
      <c r="B24" s="145"/>
      <c r="C24" s="145"/>
      <c r="D24" s="145" t="s">
        <v>186</v>
      </c>
      <c r="E24" s="136" t="s">
        <v>187</v>
      </c>
      <c r="F24" s="136" t="s">
        <v>188</v>
      </c>
      <c r="G24" s="136" t="s">
        <v>27</v>
      </c>
      <c r="H24" s="136" t="s">
        <v>27</v>
      </c>
      <c r="I24" s="136"/>
      <c r="J24" s="136" t="s">
        <v>27</v>
      </c>
      <c r="K24" s="136" t="s">
        <v>27</v>
      </c>
      <c r="L24" s="136" t="s">
        <v>44</v>
      </c>
    </row>
    <row r="25" ht="19.5" customHeight="1" spans="1:12">
      <c r="A25" s="145" t="s">
        <v>189</v>
      </c>
      <c r="B25" s="145"/>
      <c r="C25" s="145"/>
      <c r="D25" s="145" t="s">
        <v>190</v>
      </c>
      <c r="E25" s="136" t="s">
        <v>191</v>
      </c>
      <c r="F25" s="136" t="s">
        <v>192</v>
      </c>
      <c r="G25" s="136" t="s">
        <v>27</v>
      </c>
      <c r="H25" s="136" t="s">
        <v>27</v>
      </c>
      <c r="I25" s="136"/>
      <c r="J25" s="136" t="s">
        <v>27</v>
      </c>
      <c r="K25" s="136" t="s">
        <v>27</v>
      </c>
      <c r="L25" s="136" t="s">
        <v>44</v>
      </c>
    </row>
    <row r="26" ht="19.5" customHeight="1" spans="1:12">
      <c r="A26" s="145" t="s">
        <v>193</v>
      </c>
      <c r="B26" s="145"/>
      <c r="C26" s="145"/>
      <c r="D26" s="145" t="s">
        <v>194</v>
      </c>
      <c r="E26" s="136" t="s">
        <v>195</v>
      </c>
      <c r="F26" s="136" t="s">
        <v>195</v>
      </c>
      <c r="G26" s="136" t="s">
        <v>27</v>
      </c>
      <c r="H26" s="136" t="s">
        <v>27</v>
      </c>
      <c r="I26" s="136"/>
      <c r="J26" s="136" t="s">
        <v>27</v>
      </c>
      <c r="K26" s="136" t="s">
        <v>27</v>
      </c>
      <c r="L26" s="136" t="s">
        <v>27</v>
      </c>
    </row>
    <row r="27" ht="19.5" customHeight="1" spans="1:12">
      <c r="A27" s="145" t="s">
        <v>196</v>
      </c>
      <c r="B27" s="145"/>
      <c r="C27" s="145"/>
      <c r="D27" s="145" t="s">
        <v>197</v>
      </c>
      <c r="E27" s="136" t="s">
        <v>198</v>
      </c>
      <c r="F27" s="136" t="s">
        <v>199</v>
      </c>
      <c r="G27" s="136" t="s">
        <v>27</v>
      </c>
      <c r="H27" s="136" t="s">
        <v>27</v>
      </c>
      <c r="I27" s="136"/>
      <c r="J27" s="136" t="s">
        <v>27</v>
      </c>
      <c r="K27" s="136" t="s">
        <v>27</v>
      </c>
      <c r="L27" s="136" t="s">
        <v>44</v>
      </c>
    </row>
    <row r="28" ht="19.5" customHeight="1" spans="1:12">
      <c r="A28" s="145" t="s">
        <v>200</v>
      </c>
      <c r="B28" s="145"/>
      <c r="C28" s="145"/>
      <c r="D28" s="145" t="s">
        <v>201</v>
      </c>
      <c r="E28" s="136" t="s">
        <v>202</v>
      </c>
      <c r="F28" s="136" t="s">
        <v>202</v>
      </c>
      <c r="G28" s="136" t="s">
        <v>27</v>
      </c>
      <c r="H28" s="136" t="s">
        <v>27</v>
      </c>
      <c r="I28" s="136"/>
      <c r="J28" s="136" t="s">
        <v>27</v>
      </c>
      <c r="K28" s="136" t="s">
        <v>27</v>
      </c>
      <c r="L28" s="136" t="s">
        <v>27</v>
      </c>
    </row>
    <row r="29" ht="19.5" customHeight="1" spans="1:12">
      <c r="A29" s="145" t="s">
        <v>203</v>
      </c>
      <c r="B29" s="145"/>
      <c r="C29" s="145"/>
      <c r="D29" s="145" t="s">
        <v>204</v>
      </c>
      <c r="E29" s="136" t="s">
        <v>202</v>
      </c>
      <c r="F29" s="136" t="s">
        <v>202</v>
      </c>
      <c r="G29" s="136" t="s">
        <v>27</v>
      </c>
      <c r="H29" s="136" t="s">
        <v>27</v>
      </c>
      <c r="I29" s="136"/>
      <c r="J29" s="136" t="s">
        <v>27</v>
      </c>
      <c r="K29" s="136" t="s">
        <v>27</v>
      </c>
      <c r="L29" s="136" t="s">
        <v>27</v>
      </c>
    </row>
    <row r="30" ht="19.5" customHeight="1" spans="1:12">
      <c r="A30" s="145" t="s">
        <v>205</v>
      </c>
      <c r="B30" s="145"/>
      <c r="C30" s="145"/>
      <c r="D30" s="145" t="s">
        <v>206</v>
      </c>
      <c r="E30" s="136" t="s">
        <v>207</v>
      </c>
      <c r="F30" s="136" t="s">
        <v>207</v>
      </c>
      <c r="G30" s="136" t="s">
        <v>27</v>
      </c>
      <c r="H30" s="136" t="s">
        <v>27</v>
      </c>
      <c r="I30" s="136"/>
      <c r="J30" s="136" t="s">
        <v>27</v>
      </c>
      <c r="K30" s="136" t="s">
        <v>27</v>
      </c>
      <c r="L30" s="136" t="s">
        <v>27</v>
      </c>
    </row>
    <row r="31" ht="19.5" customHeight="1" spans="1:12">
      <c r="A31" s="145" t="s">
        <v>208</v>
      </c>
      <c r="B31" s="145"/>
      <c r="C31" s="145"/>
      <c r="D31" s="145" t="s">
        <v>166</v>
      </c>
      <c r="E31" s="136" t="s">
        <v>209</v>
      </c>
      <c r="F31" s="136" t="s">
        <v>209</v>
      </c>
      <c r="G31" s="136" t="s">
        <v>27</v>
      </c>
      <c r="H31" s="136" t="s">
        <v>27</v>
      </c>
      <c r="I31" s="136"/>
      <c r="J31" s="136" t="s">
        <v>27</v>
      </c>
      <c r="K31" s="136" t="s">
        <v>27</v>
      </c>
      <c r="L31" s="136" t="s">
        <v>27</v>
      </c>
    </row>
    <row r="32" ht="19.5" customHeight="1" spans="1:12">
      <c r="A32" s="145" t="s">
        <v>210</v>
      </c>
      <c r="B32" s="145"/>
      <c r="C32" s="145"/>
      <c r="D32" s="145" t="s">
        <v>211</v>
      </c>
      <c r="E32" s="136" t="s">
        <v>212</v>
      </c>
      <c r="F32" s="136" t="s">
        <v>212</v>
      </c>
      <c r="G32" s="136" t="s">
        <v>27</v>
      </c>
      <c r="H32" s="136" t="s">
        <v>27</v>
      </c>
      <c r="I32" s="136"/>
      <c r="J32" s="136" t="s">
        <v>27</v>
      </c>
      <c r="K32" s="136" t="s">
        <v>27</v>
      </c>
      <c r="L32" s="136" t="s">
        <v>27</v>
      </c>
    </row>
    <row r="33" ht="19.5" customHeight="1" spans="1:12">
      <c r="A33" s="145" t="s">
        <v>213</v>
      </c>
      <c r="B33" s="145"/>
      <c r="C33" s="145"/>
      <c r="D33" s="145" t="s">
        <v>214</v>
      </c>
      <c r="E33" s="136" t="s">
        <v>215</v>
      </c>
      <c r="F33" s="136" t="s">
        <v>215</v>
      </c>
      <c r="G33" s="136" t="s">
        <v>27</v>
      </c>
      <c r="H33" s="136" t="s">
        <v>27</v>
      </c>
      <c r="I33" s="136"/>
      <c r="J33" s="136" t="s">
        <v>27</v>
      </c>
      <c r="K33" s="136" t="s">
        <v>27</v>
      </c>
      <c r="L33" s="136" t="s">
        <v>27</v>
      </c>
    </row>
    <row r="34" ht="19.5" customHeight="1" spans="1:12">
      <c r="A34" s="145" t="s">
        <v>216</v>
      </c>
      <c r="B34" s="145"/>
      <c r="C34" s="145"/>
      <c r="D34" s="145" t="s">
        <v>217</v>
      </c>
      <c r="E34" s="136" t="s">
        <v>215</v>
      </c>
      <c r="F34" s="136" t="s">
        <v>215</v>
      </c>
      <c r="G34" s="136" t="s">
        <v>27</v>
      </c>
      <c r="H34" s="136" t="s">
        <v>27</v>
      </c>
      <c r="I34" s="136"/>
      <c r="J34" s="136" t="s">
        <v>27</v>
      </c>
      <c r="K34" s="136" t="s">
        <v>27</v>
      </c>
      <c r="L34" s="136" t="s">
        <v>27</v>
      </c>
    </row>
    <row r="35" ht="19.5" customHeight="1" spans="1:12">
      <c r="A35" s="145" t="s">
        <v>218</v>
      </c>
      <c r="B35" s="145"/>
      <c r="C35" s="145"/>
      <c r="D35" s="145" t="s">
        <v>219</v>
      </c>
      <c r="E35" s="136" t="s">
        <v>215</v>
      </c>
      <c r="F35" s="136" t="s">
        <v>215</v>
      </c>
      <c r="G35" s="136" t="s">
        <v>27</v>
      </c>
      <c r="H35" s="136" t="s">
        <v>27</v>
      </c>
      <c r="I35" s="136"/>
      <c r="J35" s="136" t="s">
        <v>27</v>
      </c>
      <c r="K35" s="136" t="s">
        <v>27</v>
      </c>
      <c r="L35" s="136" t="s">
        <v>27</v>
      </c>
    </row>
    <row r="36" ht="19.5" customHeight="1" spans="1:12">
      <c r="A36" s="145" t="s">
        <v>220</v>
      </c>
      <c r="B36" s="145"/>
      <c r="C36" s="145"/>
      <c r="D36" s="145" t="s">
        <v>221</v>
      </c>
      <c r="E36" s="136" t="s">
        <v>85</v>
      </c>
      <c r="F36" s="136" t="s">
        <v>85</v>
      </c>
      <c r="G36" s="136" t="s">
        <v>27</v>
      </c>
      <c r="H36" s="136" t="s">
        <v>27</v>
      </c>
      <c r="I36" s="136"/>
      <c r="J36" s="136" t="s">
        <v>27</v>
      </c>
      <c r="K36" s="136" t="s">
        <v>27</v>
      </c>
      <c r="L36" s="136" t="s">
        <v>27</v>
      </c>
    </row>
    <row r="37" ht="19.5" customHeight="1" spans="1:12">
      <c r="A37" s="145" t="s">
        <v>222</v>
      </c>
      <c r="B37" s="145"/>
      <c r="C37" s="145"/>
      <c r="D37" s="145" t="s">
        <v>223</v>
      </c>
      <c r="E37" s="136" t="s">
        <v>85</v>
      </c>
      <c r="F37" s="136" t="s">
        <v>85</v>
      </c>
      <c r="G37" s="136" t="s">
        <v>27</v>
      </c>
      <c r="H37" s="136" t="s">
        <v>27</v>
      </c>
      <c r="I37" s="136"/>
      <c r="J37" s="136" t="s">
        <v>27</v>
      </c>
      <c r="K37" s="136" t="s">
        <v>27</v>
      </c>
      <c r="L37" s="136" t="s">
        <v>27</v>
      </c>
    </row>
    <row r="38" ht="19.5" customHeight="1" spans="1:12">
      <c r="A38" s="145" t="s">
        <v>224</v>
      </c>
      <c r="B38" s="145"/>
      <c r="C38" s="145"/>
      <c r="D38" s="145" t="s">
        <v>225</v>
      </c>
      <c r="E38" s="136" t="s">
        <v>85</v>
      </c>
      <c r="F38" s="136" t="s">
        <v>85</v>
      </c>
      <c r="G38" s="136" t="s">
        <v>27</v>
      </c>
      <c r="H38" s="136" t="s">
        <v>27</v>
      </c>
      <c r="I38" s="136"/>
      <c r="J38" s="136" t="s">
        <v>27</v>
      </c>
      <c r="K38" s="136" t="s">
        <v>27</v>
      </c>
      <c r="L38" s="136" t="s">
        <v>27</v>
      </c>
    </row>
    <row r="39" ht="19.5" customHeight="1" spans="1:12">
      <c r="A39" s="145" t="s">
        <v>226</v>
      </c>
      <c r="B39" s="145"/>
      <c r="C39" s="145"/>
      <c r="D39" s="145" t="s">
        <v>227</v>
      </c>
      <c r="E39" s="136" t="s">
        <v>98</v>
      </c>
      <c r="F39" s="136" t="s">
        <v>98</v>
      </c>
      <c r="G39" s="136" t="s">
        <v>27</v>
      </c>
      <c r="H39" s="136" t="s">
        <v>27</v>
      </c>
      <c r="I39" s="136"/>
      <c r="J39" s="136" t="s">
        <v>27</v>
      </c>
      <c r="K39" s="136" t="s">
        <v>27</v>
      </c>
      <c r="L39" s="136" t="s">
        <v>27</v>
      </c>
    </row>
    <row r="40" ht="19.5" customHeight="1" spans="1:12">
      <c r="A40" s="145" t="s">
        <v>228</v>
      </c>
      <c r="B40" s="145"/>
      <c r="C40" s="145"/>
      <c r="D40" s="145" t="s">
        <v>229</v>
      </c>
      <c r="E40" s="136" t="s">
        <v>98</v>
      </c>
      <c r="F40" s="136" t="s">
        <v>98</v>
      </c>
      <c r="G40" s="136" t="s">
        <v>27</v>
      </c>
      <c r="H40" s="136" t="s">
        <v>27</v>
      </c>
      <c r="I40" s="136"/>
      <c r="J40" s="136" t="s">
        <v>27</v>
      </c>
      <c r="K40" s="136" t="s">
        <v>27</v>
      </c>
      <c r="L40" s="136" t="s">
        <v>27</v>
      </c>
    </row>
    <row r="41" ht="19.5" customHeight="1" spans="1:12">
      <c r="A41" s="145" t="s">
        <v>230</v>
      </c>
      <c r="B41" s="145"/>
      <c r="C41" s="145"/>
      <c r="D41" s="145" t="s">
        <v>231</v>
      </c>
      <c r="E41" s="136" t="s">
        <v>98</v>
      </c>
      <c r="F41" s="136" t="s">
        <v>98</v>
      </c>
      <c r="G41" s="136" t="s">
        <v>27</v>
      </c>
      <c r="H41" s="136" t="s">
        <v>27</v>
      </c>
      <c r="I41" s="136"/>
      <c r="J41" s="136" t="s">
        <v>27</v>
      </c>
      <c r="K41" s="136" t="s">
        <v>27</v>
      </c>
      <c r="L41" s="136" t="s">
        <v>27</v>
      </c>
    </row>
    <row r="42" ht="19.5" customHeight="1" spans="1:12">
      <c r="A42" s="145" t="s">
        <v>232</v>
      </c>
      <c r="B42" s="145"/>
      <c r="C42" s="145"/>
      <c r="D42" s="145"/>
      <c r="E42" s="145"/>
      <c r="F42" s="145"/>
      <c r="G42" s="145"/>
      <c r="H42" s="145"/>
      <c r="I42" s="145"/>
      <c r="J42" s="145"/>
      <c r="K42" s="145"/>
      <c r="L42" s="145"/>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4" t="s">
        <v>233</v>
      </c>
    </row>
    <row r="2" ht="14.25" spans="10:10">
      <c r="J2" s="132" t="s">
        <v>234</v>
      </c>
    </row>
    <row r="3" ht="14.25" spans="1:10">
      <c r="A3" s="132" t="s">
        <v>2</v>
      </c>
      <c r="J3" s="132" t="s">
        <v>3</v>
      </c>
    </row>
    <row r="4" ht="19.5" customHeight="1" spans="1:10">
      <c r="A4" s="133" t="s">
        <v>6</v>
      </c>
      <c r="B4" s="133"/>
      <c r="C4" s="133"/>
      <c r="D4" s="133"/>
      <c r="E4" s="139" t="s">
        <v>111</v>
      </c>
      <c r="F4" s="139" t="s">
        <v>235</v>
      </c>
      <c r="G4" s="139" t="s">
        <v>236</v>
      </c>
      <c r="H4" s="139" t="s">
        <v>237</v>
      </c>
      <c r="I4" s="139" t="s">
        <v>238</v>
      </c>
      <c r="J4" s="139" t="s">
        <v>239</v>
      </c>
    </row>
    <row r="5" ht="19.5" customHeight="1" spans="1:10">
      <c r="A5" s="139" t="s">
        <v>138</v>
      </c>
      <c r="B5" s="139"/>
      <c r="C5" s="139"/>
      <c r="D5" s="133" t="s">
        <v>139</v>
      </c>
      <c r="E5" s="139"/>
      <c r="F5" s="139"/>
      <c r="G5" s="139"/>
      <c r="H5" s="139"/>
      <c r="I5" s="139"/>
      <c r="J5" s="139"/>
    </row>
    <row r="6" ht="19.5" customHeight="1" spans="1:10">
      <c r="A6" s="139"/>
      <c r="B6" s="139"/>
      <c r="C6" s="139"/>
      <c r="D6" s="133"/>
      <c r="E6" s="139"/>
      <c r="F6" s="139"/>
      <c r="G6" s="139"/>
      <c r="H6" s="139"/>
      <c r="I6" s="139"/>
      <c r="J6" s="139"/>
    </row>
    <row r="7" ht="19.5" customHeight="1" spans="1:10">
      <c r="A7" s="139"/>
      <c r="B7" s="139"/>
      <c r="C7" s="139"/>
      <c r="D7" s="133"/>
      <c r="E7" s="139"/>
      <c r="F7" s="139"/>
      <c r="G7" s="139"/>
      <c r="H7" s="139"/>
      <c r="I7" s="139"/>
      <c r="J7" s="139"/>
    </row>
    <row r="8" ht="19.5" customHeight="1" spans="1:10">
      <c r="A8" s="133" t="s">
        <v>142</v>
      </c>
      <c r="B8" s="133" t="s">
        <v>143</v>
      </c>
      <c r="C8" s="133" t="s">
        <v>144</v>
      </c>
      <c r="D8" s="133" t="s">
        <v>10</v>
      </c>
      <c r="E8" s="139" t="s">
        <v>11</v>
      </c>
      <c r="F8" s="139" t="s">
        <v>12</v>
      </c>
      <c r="G8" s="139" t="s">
        <v>22</v>
      </c>
      <c r="H8" s="139" t="s">
        <v>26</v>
      </c>
      <c r="I8" s="139" t="s">
        <v>31</v>
      </c>
      <c r="J8" s="139" t="s">
        <v>35</v>
      </c>
    </row>
    <row r="9" ht="19.5" customHeight="1" spans="1:10">
      <c r="A9" s="133"/>
      <c r="B9" s="133"/>
      <c r="C9" s="133"/>
      <c r="D9" s="133" t="s">
        <v>145</v>
      </c>
      <c r="E9" s="136" t="s">
        <v>113</v>
      </c>
      <c r="F9" s="136" t="s">
        <v>240</v>
      </c>
      <c r="G9" s="136" t="s">
        <v>241</v>
      </c>
      <c r="H9" s="136"/>
      <c r="I9" s="136"/>
      <c r="J9" s="136"/>
    </row>
    <row r="10" ht="19.5" customHeight="1" spans="1:10">
      <c r="A10" s="145" t="s">
        <v>147</v>
      </c>
      <c r="B10" s="145"/>
      <c r="C10" s="145"/>
      <c r="D10" s="145" t="s">
        <v>148</v>
      </c>
      <c r="E10" s="136" t="s">
        <v>47</v>
      </c>
      <c r="F10" s="136" t="s">
        <v>152</v>
      </c>
      <c r="G10" s="136" t="s">
        <v>242</v>
      </c>
      <c r="H10" s="136"/>
      <c r="I10" s="136"/>
      <c r="J10" s="136"/>
    </row>
    <row r="11" ht="19.5" customHeight="1" spans="1:10">
      <c r="A11" s="145" t="s">
        <v>150</v>
      </c>
      <c r="B11" s="145"/>
      <c r="C11" s="145"/>
      <c r="D11" s="145" t="s">
        <v>151</v>
      </c>
      <c r="E11" s="136" t="s">
        <v>152</v>
      </c>
      <c r="F11" s="136" t="s">
        <v>152</v>
      </c>
      <c r="G11" s="136"/>
      <c r="H11" s="136"/>
      <c r="I11" s="136"/>
      <c r="J11" s="136"/>
    </row>
    <row r="12" ht="19.5" customHeight="1" spans="1:10">
      <c r="A12" s="145" t="s">
        <v>153</v>
      </c>
      <c r="B12" s="145"/>
      <c r="C12" s="145"/>
      <c r="D12" s="145" t="s">
        <v>154</v>
      </c>
      <c r="E12" s="136" t="s">
        <v>155</v>
      </c>
      <c r="F12" s="136" t="s">
        <v>155</v>
      </c>
      <c r="G12" s="136"/>
      <c r="H12" s="136"/>
      <c r="I12" s="136"/>
      <c r="J12" s="136"/>
    </row>
    <row r="13" ht="19.5" customHeight="1" spans="1:10">
      <c r="A13" s="145" t="s">
        <v>156</v>
      </c>
      <c r="B13" s="145"/>
      <c r="C13" s="145"/>
      <c r="D13" s="145" t="s">
        <v>157</v>
      </c>
      <c r="E13" s="136" t="s">
        <v>158</v>
      </c>
      <c r="F13" s="136" t="s">
        <v>158</v>
      </c>
      <c r="G13" s="136"/>
      <c r="H13" s="136"/>
      <c r="I13" s="136"/>
      <c r="J13" s="136"/>
    </row>
    <row r="14" ht="19.5" customHeight="1" spans="1:10">
      <c r="A14" s="145" t="s">
        <v>159</v>
      </c>
      <c r="B14" s="145"/>
      <c r="C14" s="145"/>
      <c r="D14" s="145" t="s">
        <v>160</v>
      </c>
      <c r="E14" s="136" t="s">
        <v>242</v>
      </c>
      <c r="F14" s="136"/>
      <c r="G14" s="136" t="s">
        <v>242</v>
      </c>
      <c r="H14" s="136"/>
      <c r="I14" s="136"/>
      <c r="J14" s="136"/>
    </row>
    <row r="15" ht="19.5" customHeight="1" spans="1:10">
      <c r="A15" s="145" t="s">
        <v>162</v>
      </c>
      <c r="B15" s="145"/>
      <c r="C15" s="145"/>
      <c r="D15" s="145" t="s">
        <v>163</v>
      </c>
      <c r="E15" s="136" t="s">
        <v>243</v>
      </c>
      <c r="F15" s="136"/>
      <c r="G15" s="136" t="s">
        <v>243</v>
      </c>
      <c r="H15" s="136"/>
      <c r="I15" s="136"/>
      <c r="J15" s="136"/>
    </row>
    <row r="16" ht="19.5" customHeight="1" spans="1:10">
      <c r="A16" s="145" t="s">
        <v>165</v>
      </c>
      <c r="B16" s="145"/>
      <c r="C16" s="145"/>
      <c r="D16" s="145" t="s">
        <v>166</v>
      </c>
      <c r="E16" s="136" t="s">
        <v>244</v>
      </c>
      <c r="F16" s="136"/>
      <c r="G16" s="136" t="s">
        <v>244</v>
      </c>
      <c r="H16" s="136"/>
      <c r="I16" s="136"/>
      <c r="J16" s="136"/>
    </row>
    <row r="17" ht="19.5" customHeight="1" spans="1:10">
      <c r="A17" s="145" t="s">
        <v>168</v>
      </c>
      <c r="B17" s="145"/>
      <c r="C17" s="145"/>
      <c r="D17" s="145" t="s">
        <v>169</v>
      </c>
      <c r="E17" s="136" t="s">
        <v>51</v>
      </c>
      <c r="F17" s="136" t="s">
        <v>51</v>
      </c>
      <c r="G17" s="136"/>
      <c r="H17" s="136"/>
      <c r="I17" s="136"/>
      <c r="J17" s="136"/>
    </row>
    <row r="18" ht="19.5" customHeight="1" spans="1:10">
      <c r="A18" s="145" t="s">
        <v>170</v>
      </c>
      <c r="B18" s="145"/>
      <c r="C18" s="145"/>
      <c r="D18" s="145" t="s">
        <v>171</v>
      </c>
      <c r="E18" s="136" t="s">
        <v>51</v>
      </c>
      <c r="F18" s="136" t="s">
        <v>51</v>
      </c>
      <c r="G18" s="136"/>
      <c r="H18" s="136"/>
      <c r="I18" s="136"/>
      <c r="J18" s="136"/>
    </row>
    <row r="19" ht="19.5" customHeight="1" spans="1:10">
      <c r="A19" s="145" t="s">
        <v>172</v>
      </c>
      <c r="B19" s="145"/>
      <c r="C19" s="145"/>
      <c r="D19" s="145" t="s">
        <v>173</v>
      </c>
      <c r="E19" s="136" t="s">
        <v>174</v>
      </c>
      <c r="F19" s="136" t="s">
        <v>174</v>
      </c>
      <c r="G19" s="136"/>
      <c r="H19" s="136"/>
      <c r="I19" s="136"/>
      <c r="J19" s="136"/>
    </row>
    <row r="20" ht="19.5" customHeight="1" spans="1:10">
      <c r="A20" s="145" t="s">
        <v>175</v>
      </c>
      <c r="B20" s="145"/>
      <c r="C20" s="145"/>
      <c r="D20" s="145" t="s">
        <v>176</v>
      </c>
      <c r="E20" s="136" t="s">
        <v>177</v>
      </c>
      <c r="F20" s="136" t="s">
        <v>177</v>
      </c>
      <c r="G20" s="136"/>
      <c r="H20" s="136"/>
      <c r="I20" s="136"/>
      <c r="J20" s="136"/>
    </row>
    <row r="21" ht="19.5" customHeight="1" spans="1:10">
      <c r="A21" s="145" t="s">
        <v>178</v>
      </c>
      <c r="B21" s="145"/>
      <c r="C21" s="145"/>
      <c r="D21" s="145" t="s">
        <v>179</v>
      </c>
      <c r="E21" s="136" t="s">
        <v>58</v>
      </c>
      <c r="F21" s="136"/>
      <c r="G21" s="136" t="s">
        <v>58</v>
      </c>
      <c r="H21" s="136"/>
      <c r="I21" s="136"/>
      <c r="J21" s="136"/>
    </row>
    <row r="22" ht="19.5" customHeight="1" spans="1:10">
      <c r="A22" s="145" t="s">
        <v>245</v>
      </c>
      <c r="B22" s="145"/>
      <c r="C22" s="145"/>
      <c r="D22" s="145" t="s">
        <v>246</v>
      </c>
      <c r="E22" s="136" t="s">
        <v>247</v>
      </c>
      <c r="F22" s="136"/>
      <c r="G22" s="136" t="s">
        <v>247</v>
      </c>
      <c r="H22" s="136"/>
      <c r="I22" s="136"/>
      <c r="J22" s="136"/>
    </row>
    <row r="23" ht="19.5" customHeight="1" spans="1:10">
      <c r="A23" s="145" t="s">
        <v>248</v>
      </c>
      <c r="B23" s="145"/>
      <c r="C23" s="145"/>
      <c r="D23" s="145" t="s">
        <v>249</v>
      </c>
      <c r="E23" s="136" t="s">
        <v>247</v>
      </c>
      <c r="F23" s="136"/>
      <c r="G23" s="136" t="s">
        <v>247</v>
      </c>
      <c r="H23" s="136"/>
      <c r="I23" s="136"/>
      <c r="J23" s="136"/>
    </row>
    <row r="24" ht="19.5" customHeight="1" spans="1:10">
      <c r="A24" s="145" t="s">
        <v>181</v>
      </c>
      <c r="B24" s="145"/>
      <c r="C24" s="145"/>
      <c r="D24" s="145" t="s">
        <v>182</v>
      </c>
      <c r="E24" s="136" t="s">
        <v>180</v>
      </c>
      <c r="F24" s="136"/>
      <c r="G24" s="136" t="s">
        <v>180</v>
      </c>
      <c r="H24" s="136"/>
      <c r="I24" s="136"/>
      <c r="J24" s="136"/>
    </row>
    <row r="25" ht="19.5" customHeight="1" spans="1:10">
      <c r="A25" s="145" t="s">
        <v>183</v>
      </c>
      <c r="B25" s="145"/>
      <c r="C25" s="145"/>
      <c r="D25" s="145" t="s">
        <v>184</v>
      </c>
      <c r="E25" s="136" t="s">
        <v>180</v>
      </c>
      <c r="F25" s="136"/>
      <c r="G25" s="136" t="s">
        <v>180</v>
      </c>
      <c r="H25" s="136"/>
      <c r="I25" s="136"/>
      <c r="J25" s="136"/>
    </row>
    <row r="26" ht="19.5" customHeight="1" spans="1:10">
      <c r="A26" s="145" t="s">
        <v>185</v>
      </c>
      <c r="B26" s="145"/>
      <c r="C26" s="145"/>
      <c r="D26" s="145" t="s">
        <v>186</v>
      </c>
      <c r="E26" s="136" t="s">
        <v>62</v>
      </c>
      <c r="F26" s="136"/>
      <c r="G26" s="136" t="s">
        <v>62</v>
      </c>
      <c r="H26" s="136"/>
      <c r="I26" s="136"/>
      <c r="J26" s="136"/>
    </row>
    <row r="27" ht="19.5" customHeight="1" spans="1:10">
      <c r="A27" s="145" t="s">
        <v>189</v>
      </c>
      <c r="B27" s="145"/>
      <c r="C27" s="145"/>
      <c r="D27" s="145" t="s">
        <v>190</v>
      </c>
      <c r="E27" s="136" t="s">
        <v>192</v>
      </c>
      <c r="F27" s="136"/>
      <c r="G27" s="136" t="s">
        <v>192</v>
      </c>
      <c r="H27" s="136"/>
      <c r="I27" s="136"/>
      <c r="J27" s="136"/>
    </row>
    <row r="28" ht="19.5" customHeight="1" spans="1:10">
      <c r="A28" s="145" t="s">
        <v>193</v>
      </c>
      <c r="B28" s="145"/>
      <c r="C28" s="145"/>
      <c r="D28" s="145" t="s">
        <v>194</v>
      </c>
      <c r="E28" s="136" t="s">
        <v>195</v>
      </c>
      <c r="F28" s="136"/>
      <c r="G28" s="136" t="s">
        <v>195</v>
      </c>
      <c r="H28" s="136"/>
      <c r="I28" s="136"/>
      <c r="J28" s="136"/>
    </row>
    <row r="29" ht="19.5" customHeight="1" spans="1:10">
      <c r="A29" s="145" t="s">
        <v>196</v>
      </c>
      <c r="B29" s="145"/>
      <c r="C29" s="145"/>
      <c r="D29" s="145" t="s">
        <v>197</v>
      </c>
      <c r="E29" s="136" t="s">
        <v>199</v>
      </c>
      <c r="F29" s="136"/>
      <c r="G29" s="136" t="s">
        <v>199</v>
      </c>
      <c r="H29" s="136"/>
      <c r="I29" s="136"/>
      <c r="J29" s="136"/>
    </row>
    <row r="30" ht="19.5" customHeight="1" spans="1:10">
      <c r="A30" s="145" t="s">
        <v>200</v>
      </c>
      <c r="B30" s="145"/>
      <c r="C30" s="145"/>
      <c r="D30" s="145" t="s">
        <v>201</v>
      </c>
      <c r="E30" s="136" t="s">
        <v>202</v>
      </c>
      <c r="F30" s="136"/>
      <c r="G30" s="136" t="s">
        <v>202</v>
      </c>
      <c r="H30" s="136"/>
      <c r="I30" s="136"/>
      <c r="J30" s="136"/>
    </row>
    <row r="31" ht="19.5" customHeight="1" spans="1:10">
      <c r="A31" s="145" t="s">
        <v>203</v>
      </c>
      <c r="B31" s="145"/>
      <c r="C31" s="145"/>
      <c r="D31" s="145" t="s">
        <v>204</v>
      </c>
      <c r="E31" s="136" t="s">
        <v>202</v>
      </c>
      <c r="F31" s="136"/>
      <c r="G31" s="136" t="s">
        <v>202</v>
      </c>
      <c r="H31" s="136"/>
      <c r="I31" s="136"/>
      <c r="J31" s="136"/>
    </row>
    <row r="32" ht="19.5" customHeight="1" spans="1:10">
      <c r="A32" s="145" t="s">
        <v>205</v>
      </c>
      <c r="B32" s="145"/>
      <c r="C32" s="145"/>
      <c r="D32" s="145" t="s">
        <v>206</v>
      </c>
      <c r="E32" s="136" t="s">
        <v>250</v>
      </c>
      <c r="F32" s="136"/>
      <c r="G32" s="136" t="s">
        <v>250</v>
      </c>
      <c r="H32" s="136"/>
      <c r="I32" s="136"/>
      <c r="J32" s="136"/>
    </row>
    <row r="33" ht="19.5" customHeight="1" spans="1:10">
      <c r="A33" s="145" t="s">
        <v>208</v>
      </c>
      <c r="B33" s="145"/>
      <c r="C33" s="145"/>
      <c r="D33" s="145" t="s">
        <v>166</v>
      </c>
      <c r="E33" s="136" t="s">
        <v>209</v>
      </c>
      <c r="F33" s="136"/>
      <c r="G33" s="136" t="s">
        <v>209</v>
      </c>
      <c r="H33" s="136"/>
      <c r="I33" s="136"/>
      <c r="J33" s="136"/>
    </row>
    <row r="34" ht="19.5" customHeight="1" spans="1:10">
      <c r="A34" s="145" t="s">
        <v>210</v>
      </c>
      <c r="B34" s="145"/>
      <c r="C34" s="145"/>
      <c r="D34" s="145" t="s">
        <v>211</v>
      </c>
      <c r="E34" s="136" t="s">
        <v>251</v>
      </c>
      <c r="F34" s="136"/>
      <c r="G34" s="136" t="s">
        <v>251</v>
      </c>
      <c r="H34" s="136"/>
      <c r="I34" s="136"/>
      <c r="J34" s="136"/>
    </row>
    <row r="35" ht="19.5" customHeight="1" spans="1:10">
      <c r="A35" s="145" t="s">
        <v>213</v>
      </c>
      <c r="B35" s="145"/>
      <c r="C35" s="145"/>
      <c r="D35" s="145" t="s">
        <v>214</v>
      </c>
      <c r="E35" s="136" t="s">
        <v>81</v>
      </c>
      <c r="F35" s="136" t="s">
        <v>215</v>
      </c>
      <c r="G35" s="136" t="s">
        <v>252</v>
      </c>
      <c r="H35" s="136"/>
      <c r="I35" s="136"/>
      <c r="J35" s="136"/>
    </row>
    <row r="36" ht="19.5" customHeight="1" spans="1:10">
      <c r="A36" s="145" t="s">
        <v>216</v>
      </c>
      <c r="B36" s="145"/>
      <c r="C36" s="145"/>
      <c r="D36" s="145" t="s">
        <v>217</v>
      </c>
      <c r="E36" s="136" t="s">
        <v>81</v>
      </c>
      <c r="F36" s="136" t="s">
        <v>215</v>
      </c>
      <c r="G36" s="136" t="s">
        <v>252</v>
      </c>
      <c r="H36" s="136"/>
      <c r="I36" s="136"/>
      <c r="J36" s="136"/>
    </row>
    <row r="37" ht="19.5" customHeight="1" spans="1:10">
      <c r="A37" s="145" t="s">
        <v>218</v>
      </c>
      <c r="B37" s="145"/>
      <c r="C37" s="145"/>
      <c r="D37" s="145" t="s">
        <v>219</v>
      </c>
      <c r="E37" s="136" t="s">
        <v>215</v>
      </c>
      <c r="F37" s="136" t="s">
        <v>215</v>
      </c>
      <c r="G37" s="136"/>
      <c r="H37" s="136"/>
      <c r="I37" s="136"/>
      <c r="J37" s="136"/>
    </row>
    <row r="38" ht="19.5" customHeight="1" spans="1:10">
      <c r="A38" s="145" t="s">
        <v>253</v>
      </c>
      <c r="B38" s="145"/>
      <c r="C38" s="145"/>
      <c r="D38" s="145" t="s">
        <v>254</v>
      </c>
      <c r="E38" s="136" t="s">
        <v>252</v>
      </c>
      <c r="F38" s="136"/>
      <c r="G38" s="136" t="s">
        <v>252</v>
      </c>
      <c r="H38" s="136"/>
      <c r="I38" s="136"/>
      <c r="J38" s="136"/>
    </row>
    <row r="39" ht="19.5" customHeight="1" spans="1:10">
      <c r="A39" s="145" t="s">
        <v>220</v>
      </c>
      <c r="B39" s="145"/>
      <c r="C39" s="145"/>
      <c r="D39" s="145" t="s">
        <v>221</v>
      </c>
      <c r="E39" s="136" t="s">
        <v>85</v>
      </c>
      <c r="F39" s="136" t="s">
        <v>85</v>
      </c>
      <c r="G39" s="136"/>
      <c r="H39" s="136"/>
      <c r="I39" s="136"/>
      <c r="J39" s="136"/>
    </row>
    <row r="40" ht="19.5" customHeight="1" spans="1:10">
      <c r="A40" s="145" t="s">
        <v>222</v>
      </c>
      <c r="B40" s="145"/>
      <c r="C40" s="145"/>
      <c r="D40" s="145" t="s">
        <v>223</v>
      </c>
      <c r="E40" s="136" t="s">
        <v>85</v>
      </c>
      <c r="F40" s="136" t="s">
        <v>85</v>
      </c>
      <c r="G40" s="136"/>
      <c r="H40" s="136"/>
      <c r="I40" s="136"/>
      <c r="J40" s="136"/>
    </row>
    <row r="41" ht="19.5" customHeight="1" spans="1:10">
      <c r="A41" s="145" t="s">
        <v>224</v>
      </c>
      <c r="B41" s="145"/>
      <c r="C41" s="145"/>
      <c r="D41" s="145" t="s">
        <v>225</v>
      </c>
      <c r="E41" s="136" t="s">
        <v>85</v>
      </c>
      <c r="F41" s="136" t="s">
        <v>85</v>
      </c>
      <c r="G41" s="136"/>
      <c r="H41" s="136"/>
      <c r="I41" s="136"/>
      <c r="J41" s="136"/>
    </row>
    <row r="42" ht="19.5" customHeight="1" spans="1:10">
      <c r="A42" s="145" t="s">
        <v>226</v>
      </c>
      <c r="B42" s="145"/>
      <c r="C42" s="145"/>
      <c r="D42" s="145" t="s">
        <v>227</v>
      </c>
      <c r="E42" s="136" t="s">
        <v>98</v>
      </c>
      <c r="F42" s="136"/>
      <c r="G42" s="136" t="s">
        <v>98</v>
      </c>
      <c r="H42" s="136"/>
      <c r="I42" s="136"/>
      <c r="J42" s="136"/>
    </row>
    <row r="43" ht="19.5" customHeight="1" spans="1:10">
      <c r="A43" s="145" t="s">
        <v>228</v>
      </c>
      <c r="B43" s="145"/>
      <c r="C43" s="145"/>
      <c r="D43" s="145" t="s">
        <v>229</v>
      </c>
      <c r="E43" s="136" t="s">
        <v>98</v>
      </c>
      <c r="F43" s="136"/>
      <c r="G43" s="136" t="s">
        <v>98</v>
      </c>
      <c r="H43" s="136"/>
      <c r="I43" s="136"/>
      <c r="J43" s="136"/>
    </row>
    <row r="44" ht="19.5" customHeight="1" spans="1:10">
      <c r="A44" s="145" t="s">
        <v>230</v>
      </c>
      <c r="B44" s="145"/>
      <c r="C44" s="145"/>
      <c r="D44" s="145" t="s">
        <v>231</v>
      </c>
      <c r="E44" s="136" t="s">
        <v>98</v>
      </c>
      <c r="F44" s="136"/>
      <c r="G44" s="136" t="s">
        <v>98</v>
      </c>
      <c r="H44" s="136"/>
      <c r="I44" s="136"/>
      <c r="J44" s="136"/>
    </row>
    <row r="45" ht="19.5" customHeight="1" spans="1:10">
      <c r="A45" s="145" t="s">
        <v>255</v>
      </c>
      <c r="B45" s="145"/>
      <c r="C45" s="145"/>
      <c r="D45" s="145"/>
      <c r="E45" s="145"/>
      <c r="F45" s="145"/>
      <c r="G45" s="145"/>
      <c r="H45" s="145"/>
      <c r="I45" s="145"/>
      <c r="J45" s="145"/>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4" t="s">
        <v>256</v>
      </c>
    </row>
    <row r="2" ht="14.25" spans="9:9">
      <c r="I2" s="132" t="s">
        <v>257</v>
      </c>
    </row>
    <row r="3" ht="14.25" spans="1:9">
      <c r="A3" s="132" t="s">
        <v>2</v>
      </c>
      <c r="I3" s="132" t="s">
        <v>3</v>
      </c>
    </row>
    <row r="4" ht="19.5" customHeight="1" spans="1:9">
      <c r="A4" s="133" t="s">
        <v>258</v>
      </c>
      <c r="B4" s="133"/>
      <c r="C4" s="133"/>
      <c r="D4" s="133" t="s">
        <v>259</v>
      </c>
      <c r="E4" s="133"/>
      <c r="F4" s="133"/>
      <c r="G4" s="133"/>
      <c r="H4" s="133"/>
      <c r="I4" s="133"/>
    </row>
    <row r="5" ht="19.5" customHeight="1" spans="1:9">
      <c r="A5" s="139" t="s">
        <v>260</v>
      </c>
      <c r="B5" s="139" t="s">
        <v>7</v>
      </c>
      <c r="C5" s="139" t="s">
        <v>261</v>
      </c>
      <c r="D5" s="139" t="s">
        <v>262</v>
      </c>
      <c r="E5" s="139" t="s">
        <v>7</v>
      </c>
      <c r="F5" s="133" t="s">
        <v>145</v>
      </c>
      <c r="G5" s="139" t="s">
        <v>263</v>
      </c>
      <c r="H5" s="139" t="s">
        <v>264</v>
      </c>
      <c r="I5" s="139" t="s">
        <v>265</v>
      </c>
    </row>
    <row r="6" ht="19.5" customHeight="1" spans="1:9">
      <c r="A6" s="139"/>
      <c r="B6" s="139"/>
      <c r="C6" s="139"/>
      <c r="D6" s="139"/>
      <c r="E6" s="139"/>
      <c r="F6" s="133" t="s">
        <v>140</v>
      </c>
      <c r="G6" s="139" t="s">
        <v>263</v>
      </c>
      <c r="H6" s="139"/>
      <c r="I6" s="139"/>
    </row>
    <row r="7" ht="19.5" customHeight="1" spans="1:9">
      <c r="A7" s="133" t="s">
        <v>266</v>
      </c>
      <c r="B7" s="133"/>
      <c r="C7" s="133" t="s">
        <v>11</v>
      </c>
      <c r="D7" s="133" t="s">
        <v>266</v>
      </c>
      <c r="E7" s="133"/>
      <c r="F7" s="133" t="s">
        <v>12</v>
      </c>
      <c r="G7" s="133" t="s">
        <v>22</v>
      </c>
      <c r="H7" s="133" t="s">
        <v>26</v>
      </c>
      <c r="I7" s="133" t="s">
        <v>31</v>
      </c>
    </row>
    <row r="8" ht="19.5" customHeight="1" spans="1:9">
      <c r="A8" s="134" t="s">
        <v>267</v>
      </c>
      <c r="B8" s="133" t="s">
        <v>11</v>
      </c>
      <c r="C8" s="136" t="s">
        <v>14</v>
      </c>
      <c r="D8" s="134" t="s">
        <v>15</v>
      </c>
      <c r="E8" s="133" t="s">
        <v>24</v>
      </c>
      <c r="F8" s="136"/>
      <c r="G8" s="136"/>
      <c r="H8" s="136"/>
      <c r="I8" s="136"/>
    </row>
    <row r="9" ht="19.5" customHeight="1" spans="1:9">
      <c r="A9" s="134" t="s">
        <v>268</v>
      </c>
      <c r="B9" s="133" t="s">
        <v>12</v>
      </c>
      <c r="C9" s="136" t="s">
        <v>18</v>
      </c>
      <c r="D9" s="134" t="s">
        <v>19</v>
      </c>
      <c r="E9" s="133" t="s">
        <v>29</v>
      </c>
      <c r="F9" s="136"/>
      <c r="G9" s="136"/>
      <c r="H9" s="136"/>
      <c r="I9" s="136"/>
    </row>
    <row r="10" ht="19.5" customHeight="1" spans="1:9">
      <c r="A10" s="134" t="s">
        <v>269</v>
      </c>
      <c r="B10" s="133" t="s">
        <v>22</v>
      </c>
      <c r="C10" s="136"/>
      <c r="D10" s="134" t="s">
        <v>23</v>
      </c>
      <c r="E10" s="133" t="s">
        <v>33</v>
      </c>
      <c r="F10" s="136"/>
      <c r="G10" s="136"/>
      <c r="H10" s="136"/>
      <c r="I10" s="136"/>
    </row>
    <row r="11" ht="19.5" customHeight="1" spans="1:9">
      <c r="A11" s="134"/>
      <c r="B11" s="133" t="s">
        <v>26</v>
      </c>
      <c r="C11" s="136"/>
      <c r="D11" s="134" t="s">
        <v>28</v>
      </c>
      <c r="E11" s="133" t="s">
        <v>37</v>
      </c>
      <c r="F11" s="136"/>
      <c r="G11" s="136"/>
      <c r="H11" s="136"/>
      <c r="I11" s="136"/>
    </row>
    <row r="12" ht="19.5" customHeight="1" spans="1:9">
      <c r="A12" s="134"/>
      <c r="B12" s="133" t="s">
        <v>31</v>
      </c>
      <c r="C12" s="136"/>
      <c r="D12" s="134" t="s">
        <v>32</v>
      </c>
      <c r="E12" s="133" t="s">
        <v>41</v>
      </c>
      <c r="F12" s="136"/>
      <c r="G12" s="136"/>
      <c r="H12" s="136"/>
      <c r="I12" s="136"/>
    </row>
    <row r="13" ht="19.5" customHeight="1" spans="1:9">
      <c r="A13" s="134"/>
      <c r="B13" s="133" t="s">
        <v>35</v>
      </c>
      <c r="C13" s="136"/>
      <c r="D13" s="134" t="s">
        <v>36</v>
      </c>
      <c r="E13" s="133" t="s">
        <v>46</v>
      </c>
      <c r="F13" s="136"/>
      <c r="G13" s="136"/>
      <c r="H13" s="136"/>
      <c r="I13" s="136"/>
    </row>
    <row r="14" ht="19.5" customHeight="1" spans="1:9">
      <c r="A14" s="134"/>
      <c r="B14" s="133" t="s">
        <v>39</v>
      </c>
      <c r="C14" s="136"/>
      <c r="D14" s="134" t="s">
        <v>40</v>
      </c>
      <c r="E14" s="133" t="s">
        <v>50</v>
      </c>
      <c r="F14" s="136"/>
      <c r="G14" s="136"/>
      <c r="H14" s="136"/>
      <c r="I14" s="136"/>
    </row>
    <row r="15" ht="19.5" customHeight="1" spans="1:9">
      <c r="A15" s="134"/>
      <c r="B15" s="133" t="s">
        <v>43</v>
      </c>
      <c r="C15" s="136"/>
      <c r="D15" s="134" t="s">
        <v>45</v>
      </c>
      <c r="E15" s="133" t="s">
        <v>54</v>
      </c>
      <c r="F15" s="136" t="s">
        <v>47</v>
      </c>
      <c r="G15" s="136" t="s">
        <v>152</v>
      </c>
      <c r="H15" s="136" t="s">
        <v>242</v>
      </c>
      <c r="I15" s="136"/>
    </row>
    <row r="16" ht="19.5" customHeight="1" spans="1:9">
      <c r="A16" s="134"/>
      <c r="B16" s="133" t="s">
        <v>48</v>
      </c>
      <c r="C16" s="136"/>
      <c r="D16" s="134" t="s">
        <v>49</v>
      </c>
      <c r="E16" s="133" t="s">
        <v>57</v>
      </c>
      <c r="F16" s="136" t="s">
        <v>51</v>
      </c>
      <c r="G16" s="136" t="s">
        <v>51</v>
      </c>
      <c r="H16" s="136"/>
      <c r="I16" s="136"/>
    </row>
    <row r="17" ht="19.5" customHeight="1" spans="1:9">
      <c r="A17" s="134"/>
      <c r="B17" s="133" t="s">
        <v>52</v>
      </c>
      <c r="C17" s="136"/>
      <c r="D17" s="134" t="s">
        <v>53</v>
      </c>
      <c r="E17" s="133" t="s">
        <v>61</v>
      </c>
      <c r="F17" s="136"/>
      <c r="G17" s="136"/>
      <c r="H17" s="136"/>
      <c r="I17" s="136"/>
    </row>
    <row r="18" ht="19.5" customHeight="1" spans="1:9">
      <c r="A18" s="134"/>
      <c r="B18" s="133" t="s">
        <v>55</v>
      </c>
      <c r="C18" s="136"/>
      <c r="D18" s="134" t="s">
        <v>56</v>
      </c>
      <c r="E18" s="133" t="s">
        <v>65</v>
      </c>
      <c r="F18" s="136" t="s">
        <v>58</v>
      </c>
      <c r="G18" s="136" t="s">
        <v>247</v>
      </c>
      <c r="H18" s="136" t="s">
        <v>180</v>
      </c>
      <c r="I18" s="136"/>
    </row>
    <row r="19" ht="19.5" customHeight="1" spans="1:9">
      <c r="A19" s="134"/>
      <c r="B19" s="133" t="s">
        <v>59</v>
      </c>
      <c r="C19" s="136"/>
      <c r="D19" s="134" t="s">
        <v>60</v>
      </c>
      <c r="E19" s="133" t="s">
        <v>68</v>
      </c>
      <c r="F19" s="136" t="s">
        <v>62</v>
      </c>
      <c r="G19" s="136" t="s">
        <v>270</v>
      </c>
      <c r="H19" s="136" t="s">
        <v>250</v>
      </c>
      <c r="I19" s="136"/>
    </row>
    <row r="20" ht="19.5" customHeight="1" spans="1:9">
      <c r="A20" s="134"/>
      <c r="B20" s="133" t="s">
        <v>63</v>
      </c>
      <c r="C20" s="136"/>
      <c r="D20" s="134" t="s">
        <v>64</v>
      </c>
      <c r="E20" s="133" t="s">
        <v>71</v>
      </c>
      <c r="F20" s="136"/>
      <c r="G20" s="136"/>
      <c r="H20" s="136"/>
      <c r="I20" s="136"/>
    </row>
    <row r="21" ht="19.5" customHeight="1" spans="1:9">
      <c r="A21" s="134"/>
      <c r="B21" s="133" t="s">
        <v>66</v>
      </c>
      <c r="C21" s="136"/>
      <c r="D21" s="134" t="s">
        <v>67</v>
      </c>
      <c r="E21" s="133" t="s">
        <v>74</v>
      </c>
      <c r="F21" s="136"/>
      <c r="G21" s="136"/>
      <c r="H21" s="136"/>
      <c r="I21" s="136"/>
    </row>
    <row r="22" ht="19.5" customHeight="1" spans="1:9">
      <c r="A22" s="134"/>
      <c r="B22" s="133" t="s">
        <v>69</v>
      </c>
      <c r="C22" s="136"/>
      <c r="D22" s="134" t="s">
        <v>70</v>
      </c>
      <c r="E22" s="133" t="s">
        <v>77</v>
      </c>
      <c r="F22" s="136"/>
      <c r="G22" s="136"/>
      <c r="H22" s="136"/>
      <c r="I22" s="136"/>
    </row>
    <row r="23" ht="19.5" customHeight="1" spans="1:9">
      <c r="A23" s="134"/>
      <c r="B23" s="133" t="s">
        <v>72</v>
      </c>
      <c r="C23" s="136"/>
      <c r="D23" s="134" t="s">
        <v>73</v>
      </c>
      <c r="E23" s="133" t="s">
        <v>80</v>
      </c>
      <c r="F23" s="136"/>
      <c r="G23" s="136"/>
      <c r="H23" s="136"/>
      <c r="I23" s="136"/>
    </row>
    <row r="24" ht="19.5" customHeight="1" spans="1:9">
      <c r="A24" s="134"/>
      <c r="B24" s="133" t="s">
        <v>75</v>
      </c>
      <c r="C24" s="136"/>
      <c r="D24" s="134" t="s">
        <v>76</v>
      </c>
      <c r="E24" s="133" t="s">
        <v>84</v>
      </c>
      <c r="F24" s="136"/>
      <c r="G24" s="136"/>
      <c r="H24" s="136"/>
      <c r="I24" s="136"/>
    </row>
    <row r="25" ht="19.5" customHeight="1" spans="1:9">
      <c r="A25" s="134"/>
      <c r="B25" s="133" t="s">
        <v>78</v>
      </c>
      <c r="C25" s="136"/>
      <c r="D25" s="134" t="s">
        <v>79</v>
      </c>
      <c r="E25" s="133" t="s">
        <v>88</v>
      </c>
      <c r="F25" s="136" t="s">
        <v>81</v>
      </c>
      <c r="G25" s="136" t="s">
        <v>81</v>
      </c>
      <c r="H25" s="136"/>
      <c r="I25" s="136"/>
    </row>
    <row r="26" ht="19.5" customHeight="1" spans="1:9">
      <c r="A26" s="134"/>
      <c r="B26" s="133" t="s">
        <v>82</v>
      </c>
      <c r="C26" s="136"/>
      <c r="D26" s="134" t="s">
        <v>83</v>
      </c>
      <c r="E26" s="133" t="s">
        <v>91</v>
      </c>
      <c r="F26" s="136" t="s">
        <v>85</v>
      </c>
      <c r="G26" s="136" t="s">
        <v>85</v>
      </c>
      <c r="H26" s="136"/>
      <c r="I26" s="136"/>
    </row>
    <row r="27" ht="19.5" customHeight="1" spans="1:9">
      <c r="A27" s="134"/>
      <c r="B27" s="133" t="s">
        <v>86</v>
      </c>
      <c r="C27" s="136"/>
      <c r="D27" s="134" t="s">
        <v>87</v>
      </c>
      <c r="E27" s="133" t="s">
        <v>94</v>
      </c>
      <c r="F27" s="136"/>
      <c r="G27" s="136"/>
      <c r="H27" s="136"/>
      <c r="I27" s="136"/>
    </row>
    <row r="28" ht="19.5" customHeight="1" spans="1:9">
      <c r="A28" s="134"/>
      <c r="B28" s="133" t="s">
        <v>89</v>
      </c>
      <c r="C28" s="136"/>
      <c r="D28" s="134" t="s">
        <v>90</v>
      </c>
      <c r="E28" s="133" t="s">
        <v>97</v>
      </c>
      <c r="F28" s="136"/>
      <c r="G28" s="136"/>
      <c r="H28" s="136"/>
      <c r="I28" s="136"/>
    </row>
    <row r="29" ht="19.5" customHeight="1" spans="1:9">
      <c r="A29" s="134"/>
      <c r="B29" s="133" t="s">
        <v>92</v>
      </c>
      <c r="C29" s="136"/>
      <c r="D29" s="134" t="s">
        <v>93</v>
      </c>
      <c r="E29" s="133" t="s">
        <v>101</v>
      </c>
      <c r="F29" s="136"/>
      <c r="G29" s="136"/>
      <c r="H29" s="136"/>
      <c r="I29" s="136"/>
    </row>
    <row r="30" ht="19.5" customHeight="1" spans="1:9">
      <c r="A30" s="134"/>
      <c r="B30" s="133" t="s">
        <v>95</v>
      </c>
      <c r="C30" s="136"/>
      <c r="D30" s="134" t="s">
        <v>96</v>
      </c>
      <c r="E30" s="133" t="s">
        <v>104</v>
      </c>
      <c r="F30" s="136" t="s">
        <v>98</v>
      </c>
      <c r="G30" s="136"/>
      <c r="H30" s="136" t="s">
        <v>98</v>
      </c>
      <c r="I30" s="136"/>
    </row>
    <row r="31" ht="19.5" customHeight="1" spans="1:9">
      <c r="A31" s="134"/>
      <c r="B31" s="133" t="s">
        <v>99</v>
      </c>
      <c r="C31" s="136"/>
      <c r="D31" s="134" t="s">
        <v>100</v>
      </c>
      <c r="E31" s="133" t="s">
        <v>107</v>
      </c>
      <c r="F31" s="136"/>
      <c r="G31" s="136"/>
      <c r="H31" s="136"/>
      <c r="I31" s="136"/>
    </row>
    <row r="32" ht="19.5" customHeight="1" spans="1:9">
      <c r="A32" s="134"/>
      <c r="B32" s="133" t="s">
        <v>102</v>
      </c>
      <c r="C32" s="136"/>
      <c r="D32" s="134" t="s">
        <v>103</v>
      </c>
      <c r="E32" s="133" t="s">
        <v>112</v>
      </c>
      <c r="F32" s="136"/>
      <c r="G32" s="136"/>
      <c r="H32" s="136"/>
      <c r="I32" s="136"/>
    </row>
    <row r="33" ht="19.5" customHeight="1" spans="1:9">
      <c r="A33" s="134"/>
      <c r="B33" s="133" t="s">
        <v>105</v>
      </c>
      <c r="C33" s="136"/>
      <c r="D33" s="134" t="s">
        <v>106</v>
      </c>
      <c r="E33" s="133" t="s">
        <v>117</v>
      </c>
      <c r="F33" s="136"/>
      <c r="G33" s="136"/>
      <c r="H33" s="136"/>
      <c r="I33" s="136"/>
    </row>
    <row r="34" ht="19.5" customHeight="1" spans="1:9">
      <c r="A34" s="133" t="s">
        <v>108</v>
      </c>
      <c r="B34" s="133" t="s">
        <v>109</v>
      </c>
      <c r="C34" s="136" t="s">
        <v>146</v>
      </c>
      <c r="D34" s="133" t="s">
        <v>111</v>
      </c>
      <c r="E34" s="133" t="s">
        <v>122</v>
      </c>
      <c r="F34" s="136" t="s">
        <v>113</v>
      </c>
      <c r="G34" s="136" t="s">
        <v>271</v>
      </c>
      <c r="H34" s="136" t="s">
        <v>272</v>
      </c>
      <c r="I34" s="136"/>
    </row>
    <row r="35" ht="19.5" customHeight="1" spans="1:9">
      <c r="A35" s="134" t="s">
        <v>273</v>
      </c>
      <c r="B35" s="133" t="s">
        <v>115</v>
      </c>
      <c r="C35" s="136" t="s">
        <v>274</v>
      </c>
      <c r="D35" s="134" t="s">
        <v>275</v>
      </c>
      <c r="E35" s="133" t="s">
        <v>127</v>
      </c>
      <c r="F35" s="136" t="s">
        <v>276</v>
      </c>
      <c r="G35" s="136" t="s">
        <v>27</v>
      </c>
      <c r="H35" s="136" t="s">
        <v>276</v>
      </c>
      <c r="I35" s="136"/>
    </row>
    <row r="36" ht="19.5" customHeight="1" spans="1:9">
      <c r="A36" s="134" t="s">
        <v>267</v>
      </c>
      <c r="B36" s="133" t="s">
        <v>119</v>
      </c>
      <c r="C36" s="136" t="s">
        <v>277</v>
      </c>
      <c r="D36" s="134"/>
      <c r="E36" s="133" t="s">
        <v>278</v>
      </c>
      <c r="F36" s="136"/>
      <c r="G36" s="136"/>
      <c r="H36" s="136"/>
      <c r="I36" s="136"/>
    </row>
    <row r="37" ht="19.5" customHeight="1" spans="1:9">
      <c r="A37" s="134" t="s">
        <v>268</v>
      </c>
      <c r="B37" s="133" t="s">
        <v>125</v>
      </c>
      <c r="C37" s="136" t="s">
        <v>279</v>
      </c>
      <c r="D37" s="133"/>
      <c r="E37" s="133" t="s">
        <v>280</v>
      </c>
      <c r="F37" s="136"/>
      <c r="G37" s="136"/>
      <c r="H37" s="136"/>
      <c r="I37" s="136"/>
    </row>
    <row r="38" ht="19.5" customHeight="1" spans="1:9">
      <c r="A38" s="134" t="s">
        <v>269</v>
      </c>
      <c r="B38" s="133" t="s">
        <v>16</v>
      </c>
      <c r="C38" s="136"/>
      <c r="D38" s="134"/>
      <c r="E38" s="133" t="s">
        <v>281</v>
      </c>
      <c r="F38" s="136"/>
      <c r="G38" s="136"/>
      <c r="H38" s="136"/>
      <c r="I38" s="136"/>
    </row>
    <row r="39" ht="19.5" customHeight="1" spans="1:9">
      <c r="A39" s="133" t="s">
        <v>124</v>
      </c>
      <c r="B39" s="133" t="s">
        <v>20</v>
      </c>
      <c r="C39" s="136" t="s">
        <v>282</v>
      </c>
      <c r="D39" s="133" t="s">
        <v>124</v>
      </c>
      <c r="E39" s="133" t="s">
        <v>283</v>
      </c>
      <c r="F39" s="136" t="s">
        <v>282</v>
      </c>
      <c r="G39" s="136" t="s">
        <v>271</v>
      </c>
      <c r="H39" s="136" t="s">
        <v>284</v>
      </c>
      <c r="I39" s="136"/>
    </row>
    <row r="40" ht="19.5" customHeight="1" spans="1:9">
      <c r="A40" s="145" t="s">
        <v>285</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F18" activePane="bottomRight" state="frozen"/>
      <selection/>
      <selection pane="topRight"/>
      <selection pane="bottomLeft"/>
      <selection pane="bottomRight" activeCell="D26" sqref="D2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4" t="s">
        <v>286</v>
      </c>
    </row>
    <row r="2" ht="14.25" spans="20:20">
      <c r="T2" s="132" t="s">
        <v>287</v>
      </c>
    </row>
    <row r="3" ht="14.25" spans="1:20">
      <c r="A3" s="132" t="s">
        <v>2</v>
      </c>
      <c r="T3" s="132" t="s">
        <v>3</v>
      </c>
    </row>
    <row r="4" ht="19.5" customHeight="1" spans="1:20">
      <c r="A4" s="139" t="s">
        <v>6</v>
      </c>
      <c r="B4" s="139"/>
      <c r="C4" s="139"/>
      <c r="D4" s="139"/>
      <c r="E4" s="139" t="s">
        <v>288</v>
      </c>
      <c r="F4" s="139"/>
      <c r="G4" s="139"/>
      <c r="H4" s="139" t="s">
        <v>289</v>
      </c>
      <c r="I4" s="139"/>
      <c r="J4" s="139"/>
      <c r="K4" s="139" t="s">
        <v>290</v>
      </c>
      <c r="L4" s="139"/>
      <c r="M4" s="139"/>
      <c r="N4" s="139"/>
      <c r="O4" s="139"/>
      <c r="P4" s="139" t="s">
        <v>121</v>
      </c>
      <c r="Q4" s="139"/>
      <c r="R4" s="139"/>
      <c r="S4" s="139"/>
      <c r="T4" s="139"/>
    </row>
    <row r="5" ht="19.5" customHeight="1" spans="1:20">
      <c r="A5" s="139" t="s">
        <v>138</v>
      </c>
      <c r="B5" s="139"/>
      <c r="C5" s="139"/>
      <c r="D5" s="139" t="s">
        <v>139</v>
      </c>
      <c r="E5" s="139" t="s">
        <v>145</v>
      </c>
      <c r="F5" s="139" t="s">
        <v>291</v>
      </c>
      <c r="G5" s="139" t="s">
        <v>292</v>
      </c>
      <c r="H5" s="139" t="s">
        <v>145</v>
      </c>
      <c r="I5" s="139" t="s">
        <v>235</v>
      </c>
      <c r="J5" s="139" t="s">
        <v>236</v>
      </c>
      <c r="K5" s="139" t="s">
        <v>145</v>
      </c>
      <c r="L5" s="139" t="s">
        <v>235</v>
      </c>
      <c r="M5" s="139"/>
      <c r="N5" s="139" t="s">
        <v>235</v>
      </c>
      <c r="O5" s="139" t="s">
        <v>236</v>
      </c>
      <c r="P5" s="139" t="s">
        <v>145</v>
      </c>
      <c r="Q5" s="139" t="s">
        <v>291</v>
      </c>
      <c r="R5" s="139" t="s">
        <v>292</v>
      </c>
      <c r="S5" s="139" t="s">
        <v>292</v>
      </c>
      <c r="T5" s="139"/>
    </row>
    <row r="6" ht="19.5" customHeight="1" spans="1:20">
      <c r="A6" s="139"/>
      <c r="B6" s="139"/>
      <c r="C6" s="139"/>
      <c r="D6" s="139"/>
      <c r="E6" s="139"/>
      <c r="F6" s="139"/>
      <c r="G6" s="139" t="s">
        <v>140</v>
      </c>
      <c r="H6" s="139"/>
      <c r="I6" s="139" t="s">
        <v>293</v>
      </c>
      <c r="J6" s="139" t="s">
        <v>140</v>
      </c>
      <c r="K6" s="139"/>
      <c r="L6" s="139" t="s">
        <v>140</v>
      </c>
      <c r="M6" s="139" t="s">
        <v>294</v>
      </c>
      <c r="N6" s="139" t="s">
        <v>293</v>
      </c>
      <c r="O6" s="139" t="s">
        <v>140</v>
      </c>
      <c r="P6" s="139"/>
      <c r="Q6" s="139"/>
      <c r="R6" s="139" t="s">
        <v>140</v>
      </c>
      <c r="S6" s="139" t="s">
        <v>295</v>
      </c>
      <c r="T6" s="139" t="s">
        <v>296</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142</v>
      </c>
      <c r="B8" s="139" t="s">
        <v>143</v>
      </c>
      <c r="C8" s="139" t="s">
        <v>144</v>
      </c>
      <c r="D8" s="139" t="s">
        <v>10</v>
      </c>
      <c r="E8" s="133" t="s">
        <v>11</v>
      </c>
      <c r="F8" s="133" t="s">
        <v>12</v>
      </c>
      <c r="G8" s="133" t="s">
        <v>22</v>
      </c>
      <c r="H8" s="133" t="s">
        <v>26</v>
      </c>
      <c r="I8" s="133" t="s">
        <v>31</v>
      </c>
      <c r="J8" s="133" t="s">
        <v>35</v>
      </c>
      <c r="K8" s="133" t="s">
        <v>39</v>
      </c>
      <c r="L8" s="133" t="s">
        <v>43</v>
      </c>
      <c r="M8" s="133" t="s">
        <v>48</v>
      </c>
      <c r="N8" s="133" t="s">
        <v>52</v>
      </c>
      <c r="O8" s="133" t="s">
        <v>55</v>
      </c>
      <c r="P8" s="133" t="s">
        <v>59</v>
      </c>
      <c r="Q8" s="133" t="s">
        <v>63</v>
      </c>
      <c r="R8" s="133" t="s">
        <v>66</v>
      </c>
      <c r="S8" s="133" t="s">
        <v>69</v>
      </c>
      <c r="T8" s="133" t="s">
        <v>72</v>
      </c>
    </row>
    <row r="9" ht="19.5" customHeight="1" spans="1:20">
      <c r="A9" s="139"/>
      <c r="B9" s="139"/>
      <c r="C9" s="139"/>
      <c r="D9" s="139" t="s">
        <v>145</v>
      </c>
      <c r="E9" s="136" t="s">
        <v>277</v>
      </c>
      <c r="F9" s="136" t="s">
        <v>27</v>
      </c>
      <c r="G9" s="136" t="s">
        <v>277</v>
      </c>
      <c r="H9" s="136" t="s">
        <v>14</v>
      </c>
      <c r="I9" s="136" t="s">
        <v>240</v>
      </c>
      <c r="J9" s="136" t="s">
        <v>270</v>
      </c>
      <c r="K9" s="136" t="s">
        <v>271</v>
      </c>
      <c r="L9" s="136" t="s">
        <v>240</v>
      </c>
      <c r="M9" s="136" t="s">
        <v>297</v>
      </c>
      <c r="N9" s="136" t="s">
        <v>298</v>
      </c>
      <c r="O9" s="136" t="s">
        <v>299</v>
      </c>
      <c r="P9" s="136" t="s">
        <v>27</v>
      </c>
      <c r="Q9" s="136" t="s">
        <v>27</v>
      </c>
      <c r="R9" s="136" t="s">
        <v>27</v>
      </c>
      <c r="S9" s="136" t="s">
        <v>27</v>
      </c>
      <c r="T9" s="136" t="s">
        <v>27</v>
      </c>
    </row>
    <row r="10" ht="19.5" customHeight="1" spans="1:20">
      <c r="A10" s="145" t="s">
        <v>147</v>
      </c>
      <c r="B10" s="145"/>
      <c r="C10" s="145"/>
      <c r="D10" s="145" t="s">
        <v>148</v>
      </c>
      <c r="E10" s="136" t="s">
        <v>27</v>
      </c>
      <c r="F10" s="136" t="s">
        <v>27</v>
      </c>
      <c r="G10" s="136" t="s">
        <v>27</v>
      </c>
      <c r="H10" s="136" t="s">
        <v>152</v>
      </c>
      <c r="I10" s="136" t="s">
        <v>152</v>
      </c>
      <c r="J10" s="136"/>
      <c r="K10" s="136" t="s">
        <v>152</v>
      </c>
      <c r="L10" s="136" t="s">
        <v>152</v>
      </c>
      <c r="M10" s="136" t="s">
        <v>300</v>
      </c>
      <c r="N10" s="136" t="s">
        <v>301</v>
      </c>
      <c r="O10" s="136"/>
      <c r="P10" s="136" t="s">
        <v>27</v>
      </c>
      <c r="Q10" s="136" t="s">
        <v>27</v>
      </c>
      <c r="R10" s="136" t="s">
        <v>27</v>
      </c>
      <c r="S10" s="136" t="s">
        <v>27</v>
      </c>
      <c r="T10" s="136" t="s">
        <v>27</v>
      </c>
    </row>
    <row r="11" ht="19.5" customHeight="1" spans="1:20">
      <c r="A11" s="145" t="s">
        <v>150</v>
      </c>
      <c r="B11" s="145"/>
      <c r="C11" s="145"/>
      <c r="D11" s="145" t="s">
        <v>151</v>
      </c>
      <c r="E11" s="136" t="s">
        <v>27</v>
      </c>
      <c r="F11" s="136" t="s">
        <v>27</v>
      </c>
      <c r="G11" s="136" t="s">
        <v>27</v>
      </c>
      <c r="H11" s="136" t="s">
        <v>152</v>
      </c>
      <c r="I11" s="136" t="s">
        <v>152</v>
      </c>
      <c r="J11" s="136"/>
      <c r="K11" s="136" t="s">
        <v>152</v>
      </c>
      <c r="L11" s="136" t="s">
        <v>152</v>
      </c>
      <c r="M11" s="136" t="s">
        <v>300</v>
      </c>
      <c r="N11" s="136" t="s">
        <v>301</v>
      </c>
      <c r="O11" s="136"/>
      <c r="P11" s="136" t="s">
        <v>27</v>
      </c>
      <c r="Q11" s="136" t="s">
        <v>27</v>
      </c>
      <c r="R11" s="136" t="s">
        <v>27</v>
      </c>
      <c r="S11" s="136" t="s">
        <v>27</v>
      </c>
      <c r="T11" s="136" t="s">
        <v>27</v>
      </c>
    </row>
    <row r="12" ht="19.5" customHeight="1" spans="1:20">
      <c r="A12" s="145" t="s">
        <v>153</v>
      </c>
      <c r="B12" s="145"/>
      <c r="C12" s="145"/>
      <c r="D12" s="145" t="s">
        <v>154</v>
      </c>
      <c r="E12" s="136" t="s">
        <v>27</v>
      </c>
      <c r="F12" s="136" t="s">
        <v>27</v>
      </c>
      <c r="G12" s="136" t="s">
        <v>27</v>
      </c>
      <c r="H12" s="136" t="s">
        <v>155</v>
      </c>
      <c r="I12" s="136" t="s">
        <v>155</v>
      </c>
      <c r="J12" s="136"/>
      <c r="K12" s="136" t="s">
        <v>155</v>
      </c>
      <c r="L12" s="136" t="s">
        <v>155</v>
      </c>
      <c r="M12" s="136" t="s">
        <v>302</v>
      </c>
      <c r="N12" s="136" t="s">
        <v>301</v>
      </c>
      <c r="O12" s="136"/>
      <c r="P12" s="136" t="s">
        <v>27</v>
      </c>
      <c r="Q12" s="136" t="s">
        <v>27</v>
      </c>
      <c r="R12" s="136" t="s">
        <v>27</v>
      </c>
      <c r="S12" s="136" t="s">
        <v>27</v>
      </c>
      <c r="T12" s="136" t="s">
        <v>27</v>
      </c>
    </row>
    <row r="13" ht="19.5" customHeight="1" spans="1:20">
      <c r="A13" s="145" t="s">
        <v>156</v>
      </c>
      <c r="B13" s="145"/>
      <c r="C13" s="145"/>
      <c r="D13" s="145" t="s">
        <v>157</v>
      </c>
      <c r="E13" s="136" t="s">
        <v>27</v>
      </c>
      <c r="F13" s="136" t="s">
        <v>27</v>
      </c>
      <c r="G13" s="136" t="s">
        <v>27</v>
      </c>
      <c r="H13" s="136" t="s">
        <v>158</v>
      </c>
      <c r="I13" s="136" t="s">
        <v>158</v>
      </c>
      <c r="J13" s="136"/>
      <c r="K13" s="136" t="s">
        <v>158</v>
      </c>
      <c r="L13" s="136" t="s">
        <v>158</v>
      </c>
      <c r="M13" s="136" t="s">
        <v>158</v>
      </c>
      <c r="N13" s="136" t="s">
        <v>27</v>
      </c>
      <c r="O13" s="136"/>
      <c r="P13" s="136" t="s">
        <v>27</v>
      </c>
      <c r="Q13" s="136" t="s">
        <v>27</v>
      </c>
      <c r="R13" s="136" t="s">
        <v>27</v>
      </c>
      <c r="S13" s="136" t="s">
        <v>27</v>
      </c>
      <c r="T13" s="136" t="s">
        <v>27</v>
      </c>
    </row>
    <row r="14" ht="19.5" customHeight="1" spans="1:20">
      <c r="A14" s="145" t="s">
        <v>168</v>
      </c>
      <c r="B14" s="145"/>
      <c r="C14" s="145"/>
      <c r="D14" s="145" t="s">
        <v>169</v>
      </c>
      <c r="E14" s="136" t="s">
        <v>27</v>
      </c>
      <c r="F14" s="136" t="s">
        <v>27</v>
      </c>
      <c r="G14" s="136" t="s">
        <v>27</v>
      </c>
      <c r="H14" s="136" t="s">
        <v>51</v>
      </c>
      <c r="I14" s="136" t="s">
        <v>51</v>
      </c>
      <c r="J14" s="136"/>
      <c r="K14" s="136" t="s">
        <v>51</v>
      </c>
      <c r="L14" s="136" t="s">
        <v>51</v>
      </c>
      <c r="M14" s="136" t="s">
        <v>51</v>
      </c>
      <c r="N14" s="136" t="s">
        <v>27</v>
      </c>
      <c r="O14" s="136"/>
      <c r="P14" s="136" t="s">
        <v>27</v>
      </c>
      <c r="Q14" s="136" t="s">
        <v>27</v>
      </c>
      <c r="R14" s="136" t="s">
        <v>27</v>
      </c>
      <c r="S14" s="136" t="s">
        <v>27</v>
      </c>
      <c r="T14" s="136" t="s">
        <v>27</v>
      </c>
    </row>
    <row r="15" ht="19.5" customHeight="1" spans="1:20">
      <c r="A15" s="145" t="s">
        <v>170</v>
      </c>
      <c r="B15" s="145"/>
      <c r="C15" s="145"/>
      <c r="D15" s="145" t="s">
        <v>171</v>
      </c>
      <c r="E15" s="136" t="s">
        <v>27</v>
      </c>
      <c r="F15" s="136" t="s">
        <v>27</v>
      </c>
      <c r="G15" s="136" t="s">
        <v>27</v>
      </c>
      <c r="H15" s="136" t="s">
        <v>51</v>
      </c>
      <c r="I15" s="136" t="s">
        <v>51</v>
      </c>
      <c r="J15" s="136"/>
      <c r="K15" s="136" t="s">
        <v>51</v>
      </c>
      <c r="L15" s="136" t="s">
        <v>51</v>
      </c>
      <c r="M15" s="136" t="s">
        <v>51</v>
      </c>
      <c r="N15" s="136" t="s">
        <v>27</v>
      </c>
      <c r="O15" s="136"/>
      <c r="P15" s="136" t="s">
        <v>27</v>
      </c>
      <c r="Q15" s="136" t="s">
        <v>27</v>
      </c>
      <c r="R15" s="136" t="s">
        <v>27</v>
      </c>
      <c r="S15" s="136" t="s">
        <v>27</v>
      </c>
      <c r="T15" s="136" t="s">
        <v>27</v>
      </c>
    </row>
    <row r="16" ht="19.5" customHeight="1" spans="1:20">
      <c r="A16" s="145" t="s">
        <v>172</v>
      </c>
      <c r="B16" s="145"/>
      <c r="C16" s="145"/>
      <c r="D16" s="145" t="s">
        <v>173</v>
      </c>
      <c r="E16" s="136" t="s">
        <v>27</v>
      </c>
      <c r="F16" s="136" t="s">
        <v>27</v>
      </c>
      <c r="G16" s="136" t="s">
        <v>27</v>
      </c>
      <c r="H16" s="136" t="s">
        <v>174</v>
      </c>
      <c r="I16" s="136" t="s">
        <v>174</v>
      </c>
      <c r="J16" s="136"/>
      <c r="K16" s="136" t="s">
        <v>174</v>
      </c>
      <c r="L16" s="136" t="s">
        <v>174</v>
      </c>
      <c r="M16" s="136" t="s">
        <v>174</v>
      </c>
      <c r="N16" s="136" t="s">
        <v>27</v>
      </c>
      <c r="O16" s="136"/>
      <c r="P16" s="136" t="s">
        <v>27</v>
      </c>
      <c r="Q16" s="136" t="s">
        <v>27</v>
      </c>
      <c r="R16" s="136" t="s">
        <v>27</v>
      </c>
      <c r="S16" s="136" t="s">
        <v>27</v>
      </c>
      <c r="T16" s="136" t="s">
        <v>27</v>
      </c>
    </row>
    <row r="17" ht="19.5" customHeight="1" spans="1:20">
      <c r="A17" s="145" t="s">
        <v>175</v>
      </c>
      <c r="B17" s="145"/>
      <c r="C17" s="145"/>
      <c r="D17" s="145" t="s">
        <v>176</v>
      </c>
      <c r="E17" s="136" t="s">
        <v>27</v>
      </c>
      <c r="F17" s="136" t="s">
        <v>27</v>
      </c>
      <c r="G17" s="136" t="s">
        <v>27</v>
      </c>
      <c r="H17" s="136" t="s">
        <v>177</v>
      </c>
      <c r="I17" s="136" t="s">
        <v>177</v>
      </c>
      <c r="J17" s="136"/>
      <c r="K17" s="136" t="s">
        <v>177</v>
      </c>
      <c r="L17" s="136" t="s">
        <v>177</v>
      </c>
      <c r="M17" s="136" t="s">
        <v>177</v>
      </c>
      <c r="N17" s="136" t="s">
        <v>27</v>
      </c>
      <c r="O17" s="136"/>
      <c r="P17" s="136" t="s">
        <v>27</v>
      </c>
      <c r="Q17" s="136" t="s">
        <v>27</v>
      </c>
      <c r="R17" s="136" t="s">
        <v>27</v>
      </c>
      <c r="S17" s="136" t="s">
        <v>27</v>
      </c>
      <c r="T17" s="136" t="s">
        <v>27</v>
      </c>
    </row>
    <row r="18" ht="19.5" customHeight="1" spans="1:20">
      <c r="A18" s="145" t="s">
        <v>178</v>
      </c>
      <c r="B18" s="145"/>
      <c r="C18" s="145"/>
      <c r="D18" s="145" t="s">
        <v>179</v>
      </c>
      <c r="E18" s="136" t="s">
        <v>247</v>
      </c>
      <c r="F18" s="136"/>
      <c r="G18" s="136" t="s">
        <v>247</v>
      </c>
      <c r="H18" s="136"/>
      <c r="I18" s="136"/>
      <c r="J18" s="136"/>
      <c r="K18" s="136" t="s">
        <v>247</v>
      </c>
      <c r="L18" s="136"/>
      <c r="M18" s="136"/>
      <c r="N18" s="136"/>
      <c r="O18" s="136" t="s">
        <v>247</v>
      </c>
      <c r="P18" s="136"/>
      <c r="Q18" s="136"/>
      <c r="R18" s="136"/>
      <c r="S18" s="136"/>
      <c r="T18" s="136"/>
    </row>
    <row r="19" ht="19.5" customHeight="1" spans="1:20">
      <c r="A19" s="145" t="s">
        <v>245</v>
      </c>
      <c r="B19" s="145"/>
      <c r="C19" s="145"/>
      <c r="D19" s="145" t="s">
        <v>246</v>
      </c>
      <c r="E19" s="136" t="s">
        <v>247</v>
      </c>
      <c r="F19" s="136"/>
      <c r="G19" s="136" t="s">
        <v>247</v>
      </c>
      <c r="H19" s="136"/>
      <c r="I19" s="136"/>
      <c r="J19" s="136"/>
      <c r="K19" s="136" t="s">
        <v>247</v>
      </c>
      <c r="L19" s="136"/>
      <c r="M19" s="136"/>
      <c r="N19" s="136"/>
      <c r="O19" s="136" t="s">
        <v>247</v>
      </c>
      <c r="P19" s="136"/>
      <c r="Q19" s="136"/>
      <c r="R19" s="136"/>
      <c r="S19" s="136"/>
      <c r="T19" s="136"/>
    </row>
    <row r="20" ht="19.5" customHeight="1" spans="1:20">
      <c r="A20" s="145" t="s">
        <v>248</v>
      </c>
      <c r="B20" s="145"/>
      <c r="C20" s="145"/>
      <c r="D20" s="145" t="s">
        <v>249</v>
      </c>
      <c r="E20" s="136" t="s">
        <v>247</v>
      </c>
      <c r="F20" s="136"/>
      <c r="G20" s="136" t="s">
        <v>247</v>
      </c>
      <c r="H20" s="136"/>
      <c r="I20" s="136"/>
      <c r="J20" s="136"/>
      <c r="K20" s="136" t="s">
        <v>247</v>
      </c>
      <c r="L20" s="136"/>
      <c r="M20" s="136"/>
      <c r="N20" s="136"/>
      <c r="O20" s="136" t="s">
        <v>247</v>
      </c>
      <c r="P20" s="136"/>
      <c r="Q20" s="136"/>
      <c r="R20" s="136"/>
      <c r="S20" s="136"/>
      <c r="T20" s="136"/>
    </row>
    <row r="21" ht="19.5" customHeight="1" spans="1:20">
      <c r="A21" s="145" t="s">
        <v>185</v>
      </c>
      <c r="B21" s="145"/>
      <c r="C21" s="145"/>
      <c r="D21" s="145" t="s">
        <v>186</v>
      </c>
      <c r="E21" s="136" t="s">
        <v>27</v>
      </c>
      <c r="F21" s="136" t="s">
        <v>27</v>
      </c>
      <c r="G21" s="136" t="s">
        <v>27</v>
      </c>
      <c r="H21" s="136" t="s">
        <v>270</v>
      </c>
      <c r="I21" s="136" t="s">
        <v>27</v>
      </c>
      <c r="J21" s="136" t="s">
        <v>270</v>
      </c>
      <c r="K21" s="136" t="s">
        <v>270</v>
      </c>
      <c r="L21" s="136"/>
      <c r="M21" s="136"/>
      <c r="N21" s="136"/>
      <c r="O21" s="136" t="s">
        <v>270</v>
      </c>
      <c r="P21" s="136" t="s">
        <v>27</v>
      </c>
      <c r="Q21" s="136" t="s">
        <v>27</v>
      </c>
      <c r="R21" s="136" t="s">
        <v>27</v>
      </c>
      <c r="S21" s="136" t="s">
        <v>27</v>
      </c>
      <c r="T21" s="136" t="s">
        <v>27</v>
      </c>
    </row>
    <row r="22" ht="19.5" customHeight="1" spans="1:20">
      <c r="A22" s="145" t="s">
        <v>189</v>
      </c>
      <c r="B22" s="145"/>
      <c r="C22" s="145"/>
      <c r="D22" s="145" t="s">
        <v>190</v>
      </c>
      <c r="E22" s="136" t="s">
        <v>27</v>
      </c>
      <c r="F22" s="136" t="s">
        <v>27</v>
      </c>
      <c r="G22" s="136" t="s">
        <v>27</v>
      </c>
      <c r="H22" s="136" t="s">
        <v>192</v>
      </c>
      <c r="I22" s="136" t="s">
        <v>27</v>
      </c>
      <c r="J22" s="136" t="s">
        <v>192</v>
      </c>
      <c r="K22" s="136" t="s">
        <v>192</v>
      </c>
      <c r="L22" s="136"/>
      <c r="M22" s="136"/>
      <c r="N22" s="136"/>
      <c r="O22" s="136" t="s">
        <v>192</v>
      </c>
      <c r="P22" s="136" t="s">
        <v>27</v>
      </c>
      <c r="Q22" s="136" t="s">
        <v>27</v>
      </c>
      <c r="R22" s="136" t="s">
        <v>27</v>
      </c>
      <c r="S22" s="136" t="s">
        <v>27</v>
      </c>
      <c r="T22" s="136" t="s">
        <v>27</v>
      </c>
    </row>
    <row r="23" ht="19.5" customHeight="1" spans="1:20">
      <c r="A23" s="145" t="s">
        <v>193</v>
      </c>
      <c r="B23" s="145"/>
      <c r="C23" s="145"/>
      <c r="D23" s="145" t="s">
        <v>194</v>
      </c>
      <c r="E23" s="136" t="s">
        <v>27</v>
      </c>
      <c r="F23" s="136" t="s">
        <v>27</v>
      </c>
      <c r="G23" s="136" t="s">
        <v>27</v>
      </c>
      <c r="H23" s="136" t="s">
        <v>195</v>
      </c>
      <c r="I23" s="136" t="s">
        <v>27</v>
      </c>
      <c r="J23" s="136" t="s">
        <v>195</v>
      </c>
      <c r="K23" s="136" t="s">
        <v>195</v>
      </c>
      <c r="L23" s="136"/>
      <c r="M23" s="136"/>
      <c r="N23" s="136"/>
      <c r="O23" s="136" t="s">
        <v>195</v>
      </c>
      <c r="P23" s="136" t="s">
        <v>27</v>
      </c>
      <c r="Q23" s="136" t="s">
        <v>27</v>
      </c>
      <c r="R23" s="136" t="s">
        <v>27</v>
      </c>
      <c r="S23" s="136" t="s">
        <v>27</v>
      </c>
      <c r="T23" s="136" t="s">
        <v>27</v>
      </c>
    </row>
    <row r="24" ht="19.5" customHeight="1" spans="1:20">
      <c r="A24" s="145" t="s">
        <v>196</v>
      </c>
      <c r="B24" s="145"/>
      <c r="C24" s="145"/>
      <c r="D24" s="145" t="s">
        <v>197</v>
      </c>
      <c r="E24" s="136" t="s">
        <v>27</v>
      </c>
      <c r="F24" s="136" t="s">
        <v>27</v>
      </c>
      <c r="G24" s="136" t="s">
        <v>27</v>
      </c>
      <c r="H24" s="136" t="s">
        <v>199</v>
      </c>
      <c r="I24" s="136" t="s">
        <v>27</v>
      </c>
      <c r="J24" s="136" t="s">
        <v>199</v>
      </c>
      <c r="K24" s="136" t="s">
        <v>199</v>
      </c>
      <c r="L24" s="136"/>
      <c r="M24" s="136"/>
      <c r="N24" s="136"/>
      <c r="O24" s="136" t="s">
        <v>199</v>
      </c>
      <c r="P24" s="136" t="s">
        <v>27</v>
      </c>
      <c r="Q24" s="136" t="s">
        <v>27</v>
      </c>
      <c r="R24" s="136" t="s">
        <v>27</v>
      </c>
      <c r="S24" s="136" t="s">
        <v>27</v>
      </c>
      <c r="T24" s="136" t="s">
        <v>27</v>
      </c>
    </row>
    <row r="25" ht="19.5" customHeight="1" spans="1:20">
      <c r="A25" s="145" t="s">
        <v>200</v>
      </c>
      <c r="B25" s="145"/>
      <c r="C25" s="145"/>
      <c r="D25" s="145" t="s">
        <v>201</v>
      </c>
      <c r="E25" s="136" t="s">
        <v>27</v>
      </c>
      <c r="F25" s="136" t="s">
        <v>27</v>
      </c>
      <c r="G25" s="136" t="s">
        <v>27</v>
      </c>
      <c r="H25" s="136" t="s">
        <v>202</v>
      </c>
      <c r="I25" s="136" t="s">
        <v>27</v>
      </c>
      <c r="J25" s="136" t="s">
        <v>202</v>
      </c>
      <c r="K25" s="136" t="s">
        <v>202</v>
      </c>
      <c r="L25" s="136"/>
      <c r="M25" s="136"/>
      <c r="N25" s="136"/>
      <c r="O25" s="136" t="s">
        <v>202</v>
      </c>
      <c r="P25" s="136" t="s">
        <v>27</v>
      </c>
      <c r="Q25" s="136" t="s">
        <v>27</v>
      </c>
      <c r="R25" s="136" t="s">
        <v>27</v>
      </c>
      <c r="S25" s="136" t="s">
        <v>27</v>
      </c>
      <c r="T25" s="136" t="s">
        <v>27</v>
      </c>
    </row>
    <row r="26" ht="19.5" customHeight="1" spans="1:20">
      <c r="A26" s="145" t="s">
        <v>203</v>
      </c>
      <c r="B26" s="145"/>
      <c r="C26" s="145"/>
      <c r="D26" s="145" t="s">
        <v>204</v>
      </c>
      <c r="E26" s="136" t="s">
        <v>27</v>
      </c>
      <c r="F26" s="136" t="s">
        <v>27</v>
      </c>
      <c r="G26" s="136" t="s">
        <v>27</v>
      </c>
      <c r="H26" s="136" t="s">
        <v>202</v>
      </c>
      <c r="I26" s="136" t="s">
        <v>27</v>
      </c>
      <c r="J26" s="136" t="s">
        <v>202</v>
      </c>
      <c r="K26" s="136" t="s">
        <v>202</v>
      </c>
      <c r="L26" s="136"/>
      <c r="M26" s="136"/>
      <c r="N26" s="136"/>
      <c r="O26" s="136" t="s">
        <v>202</v>
      </c>
      <c r="P26" s="136" t="s">
        <v>27</v>
      </c>
      <c r="Q26" s="136" t="s">
        <v>27</v>
      </c>
      <c r="R26" s="136" t="s">
        <v>27</v>
      </c>
      <c r="S26" s="136" t="s">
        <v>27</v>
      </c>
      <c r="T26" s="136" t="s">
        <v>27</v>
      </c>
    </row>
    <row r="27" ht="19.5" customHeight="1" spans="1:20">
      <c r="A27" s="145" t="s">
        <v>213</v>
      </c>
      <c r="B27" s="145"/>
      <c r="C27" s="145"/>
      <c r="D27" s="145" t="s">
        <v>214</v>
      </c>
      <c r="E27" s="136" t="s">
        <v>252</v>
      </c>
      <c r="F27" s="136" t="s">
        <v>27</v>
      </c>
      <c r="G27" s="136" t="s">
        <v>252</v>
      </c>
      <c r="H27" s="136" t="s">
        <v>215</v>
      </c>
      <c r="I27" s="136" t="s">
        <v>215</v>
      </c>
      <c r="J27" s="136"/>
      <c r="K27" s="136" t="s">
        <v>81</v>
      </c>
      <c r="L27" s="136" t="s">
        <v>215</v>
      </c>
      <c r="M27" s="136" t="s">
        <v>303</v>
      </c>
      <c r="N27" s="136" t="s">
        <v>304</v>
      </c>
      <c r="O27" s="136" t="s">
        <v>252</v>
      </c>
      <c r="P27" s="136" t="s">
        <v>27</v>
      </c>
      <c r="Q27" s="136" t="s">
        <v>27</v>
      </c>
      <c r="R27" s="136" t="s">
        <v>27</v>
      </c>
      <c r="S27" s="136" t="s">
        <v>27</v>
      </c>
      <c r="T27" s="136" t="s">
        <v>27</v>
      </c>
    </row>
    <row r="28" ht="19.5" customHeight="1" spans="1:20">
      <c r="A28" s="145" t="s">
        <v>216</v>
      </c>
      <c r="B28" s="145"/>
      <c r="C28" s="145"/>
      <c r="D28" s="145" t="s">
        <v>217</v>
      </c>
      <c r="E28" s="136" t="s">
        <v>252</v>
      </c>
      <c r="F28" s="136" t="s">
        <v>27</v>
      </c>
      <c r="G28" s="136" t="s">
        <v>252</v>
      </c>
      <c r="H28" s="136" t="s">
        <v>215</v>
      </c>
      <c r="I28" s="136" t="s">
        <v>215</v>
      </c>
      <c r="J28" s="136"/>
      <c r="K28" s="136" t="s">
        <v>81</v>
      </c>
      <c r="L28" s="136" t="s">
        <v>215</v>
      </c>
      <c r="M28" s="136" t="s">
        <v>303</v>
      </c>
      <c r="N28" s="136" t="s">
        <v>304</v>
      </c>
      <c r="O28" s="136" t="s">
        <v>252</v>
      </c>
      <c r="P28" s="136" t="s">
        <v>27</v>
      </c>
      <c r="Q28" s="136" t="s">
        <v>27</v>
      </c>
      <c r="R28" s="136" t="s">
        <v>27</v>
      </c>
      <c r="S28" s="136" t="s">
        <v>27</v>
      </c>
      <c r="T28" s="136" t="s">
        <v>27</v>
      </c>
    </row>
    <row r="29" ht="19.5" customHeight="1" spans="1:20">
      <c r="A29" s="145" t="s">
        <v>218</v>
      </c>
      <c r="B29" s="145"/>
      <c r="C29" s="145"/>
      <c r="D29" s="145" t="s">
        <v>219</v>
      </c>
      <c r="E29" s="136" t="s">
        <v>27</v>
      </c>
      <c r="F29" s="136" t="s">
        <v>27</v>
      </c>
      <c r="G29" s="136" t="s">
        <v>27</v>
      </c>
      <c r="H29" s="136" t="s">
        <v>215</v>
      </c>
      <c r="I29" s="136" t="s">
        <v>215</v>
      </c>
      <c r="J29" s="136"/>
      <c r="K29" s="136" t="s">
        <v>215</v>
      </c>
      <c r="L29" s="136" t="s">
        <v>215</v>
      </c>
      <c r="M29" s="136" t="s">
        <v>303</v>
      </c>
      <c r="N29" s="136" t="s">
        <v>304</v>
      </c>
      <c r="O29" s="136"/>
      <c r="P29" s="136" t="s">
        <v>27</v>
      </c>
      <c r="Q29" s="136" t="s">
        <v>27</v>
      </c>
      <c r="R29" s="136" t="s">
        <v>27</v>
      </c>
      <c r="S29" s="136" t="s">
        <v>27</v>
      </c>
      <c r="T29" s="136" t="s">
        <v>27</v>
      </c>
    </row>
    <row r="30" ht="19.5" customHeight="1" spans="1:20">
      <c r="A30" s="145" t="s">
        <v>253</v>
      </c>
      <c r="B30" s="145"/>
      <c r="C30" s="145"/>
      <c r="D30" s="145" t="s">
        <v>254</v>
      </c>
      <c r="E30" s="136" t="s">
        <v>252</v>
      </c>
      <c r="F30" s="136"/>
      <c r="G30" s="136" t="s">
        <v>252</v>
      </c>
      <c r="H30" s="136"/>
      <c r="I30" s="136"/>
      <c r="J30" s="136"/>
      <c r="K30" s="136" t="s">
        <v>252</v>
      </c>
      <c r="L30" s="136"/>
      <c r="M30" s="136"/>
      <c r="N30" s="136"/>
      <c r="O30" s="136" t="s">
        <v>252</v>
      </c>
      <c r="P30" s="136"/>
      <c r="Q30" s="136"/>
      <c r="R30" s="136"/>
      <c r="S30" s="136"/>
      <c r="T30" s="136"/>
    </row>
    <row r="31" ht="19.5" customHeight="1" spans="1:20">
      <c r="A31" s="145" t="s">
        <v>220</v>
      </c>
      <c r="B31" s="145"/>
      <c r="C31" s="145"/>
      <c r="D31" s="145" t="s">
        <v>221</v>
      </c>
      <c r="E31" s="136" t="s">
        <v>27</v>
      </c>
      <c r="F31" s="136" t="s">
        <v>27</v>
      </c>
      <c r="G31" s="136" t="s">
        <v>27</v>
      </c>
      <c r="H31" s="136" t="s">
        <v>85</v>
      </c>
      <c r="I31" s="136" t="s">
        <v>85</v>
      </c>
      <c r="J31" s="136"/>
      <c r="K31" s="136" t="s">
        <v>85</v>
      </c>
      <c r="L31" s="136" t="s">
        <v>85</v>
      </c>
      <c r="M31" s="136" t="s">
        <v>85</v>
      </c>
      <c r="N31" s="136" t="s">
        <v>27</v>
      </c>
      <c r="O31" s="136"/>
      <c r="P31" s="136" t="s">
        <v>27</v>
      </c>
      <c r="Q31" s="136" t="s">
        <v>27</v>
      </c>
      <c r="R31" s="136" t="s">
        <v>27</v>
      </c>
      <c r="S31" s="136" t="s">
        <v>27</v>
      </c>
      <c r="T31" s="136" t="s">
        <v>27</v>
      </c>
    </row>
    <row r="32" ht="19.5" customHeight="1" spans="1:20">
      <c r="A32" s="145" t="s">
        <v>222</v>
      </c>
      <c r="B32" s="145"/>
      <c r="C32" s="145"/>
      <c r="D32" s="145" t="s">
        <v>223</v>
      </c>
      <c r="E32" s="136" t="s">
        <v>27</v>
      </c>
      <c r="F32" s="136" t="s">
        <v>27</v>
      </c>
      <c r="G32" s="136" t="s">
        <v>27</v>
      </c>
      <c r="H32" s="136" t="s">
        <v>85</v>
      </c>
      <c r="I32" s="136" t="s">
        <v>85</v>
      </c>
      <c r="J32" s="136"/>
      <c r="K32" s="136" t="s">
        <v>85</v>
      </c>
      <c r="L32" s="136" t="s">
        <v>85</v>
      </c>
      <c r="M32" s="136" t="s">
        <v>85</v>
      </c>
      <c r="N32" s="136" t="s">
        <v>27</v>
      </c>
      <c r="O32" s="136"/>
      <c r="P32" s="136" t="s">
        <v>27</v>
      </c>
      <c r="Q32" s="136" t="s">
        <v>27</v>
      </c>
      <c r="R32" s="136" t="s">
        <v>27</v>
      </c>
      <c r="S32" s="136" t="s">
        <v>27</v>
      </c>
      <c r="T32" s="136" t="s">
        <v>27</v>
      </c>
    </row>
    <row r="33" ht="19.5" customHeight="1" spans="1:20">
      <c r="A33" s="145" t="s">
        <v>224</v>
      </c>
      <c r="B33" s="145"/>
      <c r="C33" s="145"/>
      <c r="D33" s="145" t="s">
        <v>225</v>
      </c>
      <c r="E33" s="136" t="s">
        <v>27</v>
      </c>
      <c r="F33" s="136" t="s">
        <v>27</v>
      </c>
      <c r="G33" s="136" t="s">
        <v>27</v>
      </c>
      <c r="H33" s="136" t="s">
        <v>85</v>
      </c>
      <c r="I33" s="136" t="s">
        <v>85</v>
      </c>
      <c r="J33" s="136"/>
      <c r="K33" s="136" t="s">
        <v>85</v>
      </c>
      <c r="L33" s="136" t="s">
        <v>85</v>
      </c>
      <c r="M33" s="136" t="s">
        <v>85</v>
      </c>
      <c r="N33" s="136" t="s">
        <v>27</v>
      </c>
      <c r="O33" s="136"/>
      <c r="P33" s="136" t="s">
        <v>27</v>
      </c>
      <c r="Q33" s="136" t="s">
        <v>27</v>
      </c>
      <c r="R33" s="136" t="s">
        <v>27</v>
      </c>
      <c r="S33" s="136" t="s">
        <v>27</v>
      </c>
      <c r="T33" s="136" t="s">
        <v>27</v>
      </c>
    </row>
    <row r="34" ht="19.5" customHeight="1" spans="1:20">
      <c r="A34" s="145" t="s">
        <v>305</v>
      </c>
      <c r="B34" s="145"/>
      <c r="C34" s="145"/>
      <c r="D34" s="145"/>
      <c r="E34" s="145"/>
      <c r="F34" s="145"/>
      <c r="G34" s="145"/>
      <c r="H34" s="145"/>
      <c r="I34" s="145"/>
      <c r="J34" s="145"/>
      <c r="K34" s="145"/>
      <c r="L34" s="145"/>
      <c r="M34" s="145"/>
      <c r="N34" s="145"/>
      <c r="O34" s="145"/>
      <c r="P34" s="145"/>
      <c r="Q34" s="145"/>
      <c r="R34" s="145"/>
      <c r="S34" s="145"/>
      <c r="T34" s="14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4" t="s">
        <v>306</v>
      </c>
    </row>
    <row r="2" spans="9:9">
      <c r="I2" s="149" t="s">
        <v>307</v>
      </c>
    </row>
    <row r="3" spans="1:9">
      <c r="A3" s="149" t="s">
        <v>2</v>
      </c>
      <c r="I3" s="149" t="s">
        <v>3</v>
      </c>
    </row>
    <row r="4" ht="19.5" customHeight="1" spans="1:9">
      <c r="A4" s="139" t="s">
        <v>294</v>
      </c>
      <c r="B4" s="139"/>
      <c r="C4" s="139"/>
      <c r="D4" s="139" t="s">
        <v>293</v>
      </c>
      <c r="E4" s="139"/>
      <c r="F4" s="139"/>
      <c r="G4" s="139"/>
      <c r="H4" s="139"/>
      <c r="I4" s="139"/>
    </row>
    <row r="5" ht="19.5" customHeight="1" spans="1:9">
      <c r="A5" s="139" t="s">
        <v>308</v>
      </c>
      <c r="B5" s="139" t="s">
        <v>139</v>
      </c>
      <c r="C5" s="139" t="s">
        <v>8</v>
      </c>
      <c r="D5" s="139" t="s">
        <v>308</v>
      </c>
      <c r="E5" s="139" t="s">
        <v>139</v>
      </c>
      <c r="F5" s="139" t="s">
        <v>8</v>
      </c>
      <c r="G5" s="139" t="s">
        <v>308</v>
      </c>
      <c r="H5" s="139" t="s">
        <v>139</v>
      </c>
      <c r="I5" s="139" t="s">
        <v>8</v>
      </c>
    </row>
    <row r="6" ht="19.5" customHeight="1" spans="1:9">
      <c r="A6" s="139"/>
      <c r="B6" s="139"/>
      <c r="C6" s="139"/>
      <c r="D6" s="139"/>
      <c r="E6" s="139"/>
      <c r="F6" s="139"/>
      <c r="G6" s="139"/>
      <c r="H6" s="139"/>
      <c r="I6" s="139"/>
    </row>
    <row r="7" ht="19.5" customHeight="1" spans="1:9">
      <c r="A7" s="134" t="s">
        <v>309</v>
      </c>
      <c r="B7" s="134" t="s">
        <v>310</v>
      </c>
      <c r="C7" s="136" t="s">
        <v>311</v>
      </c>
      <c r="D7" s="134" t="s">
        <v>312</v>
      </c>
      <c r="E7" s="134" t="s">
        <v>313</v>
      </c>
      <c r="F7" s="136" t="s">
        <v>298</v>
      </c>
      <c r="G7" s="134" t="s">
        <v>314</v>
      </c>
      <c r="H7" s="134" t="s">
        <v>315</v>
      </c>
      <c r="I7" s="136" t="s">
        <v>27</v>
      </c>
    </row>
    <row r="8" ht="19.5" customHeight="1" spans="1:9">
      <c r="A8" s="134" t="s">
        <v>316</v>
      </c>
      <c r="B8" s="134" t="s">
        <v>317</v>
      </c>
      <c r="C8" s="136" t="s">
        <v>318</v>
      </c>
      <c r="D8" s="134" t="s">
        <v>319</v>
      </c>
      <c r="E8" s="134" t="s">
        <v>320</v>
      </c>
      <c r="F8" s="136" t="s">
        <v>321</v>
      </c>
      <c r="G8" s="134" t="s">
        <v>322</v>
      </c>
      <c r="H8" s="134" t="s">
        <v>323</v>
      </c>
      <c r="I8" s="136" t="s">
        <v>27</v>
      </c>
    </row>
    <row r="9" ht="19.5" customHeight="1" spans="1:9">
      <c r="A9" s="134" t="s">
        <v>324</v>
      </c>
      <c r="B9" s="134" t="s">
        <v>325</v>
      </c>
      <c r="C9" s="136" t="s">
        <v>326</v>
      </c>
      <c r="D9" s="134" t="s">
        <v>327</v>
      </c>
      <c r="E9" s="134" t="s">
        <v>328</v>
      </c>
      <c r="F9" s="136" t="s">
        <v>27</v>
      </c>
      <c r="G9" s="134" t="s">
        <v>329</v>
      </c>
      <c r="H9" s="134" t="s">
        <v>330</v>
      </c>
      <c r="I9" s="136" t="s">
        <v>27</v>
      </c>
    </row>
    <row r="10" ht="19.5" customHeight="1" spans="1:9">
      <c r="A10" s="134" t="s">
        <v>331</v>
      </c>
      <c r="B10" s="134" t="s">
        <v>332</v>
      </c>
      <c r="C10" s="136" t="s">
        <v>27</v>
      </c>
      <c r="D10" s="134" t="s">
        <v>333</v>
      </c>
      <c r="E10" s="134" t="s">
        <v>334</v>
      </c>
      <c r="F10" s="136" t="s">
        <v>27</v>
      </c>
      <c r="G10" s="134" t="s">
        <v>335</v>
      </c>
      <c r="H10" s="134" t="s">
        <v>336</v>
      </c>
      <c r="I10" s="136" t="s">
        <v>27</v>
      </c>
    </row>
    <row r="11" ht="19.5" customHeight="1" spans="1:9">
      <c r="A11" s="134" t="s">
        <v>337</v>
      </c>
      <c r="B11" s="134" t="s">
        <v>338</v>
      </c>
      <c r="C11" s="136" t="s">
        <v>27</v>
      </c>
      <c r="D11" s="134" t="s">
        <v>339</v>
      </c>
      <c r="E11" s="134" t="s">
        <v>340</v>
      </c>
      <c r="F11" s="136" t="s">
        <v>27</v>
      </c>
      <c r="G11" s="134" t="s">
        <v>341</v>
      </c>
      <c r="H11" s="134" t="s">
        <v>342</v>
      </c>
      <c r="I11" s="136" t="s">
        <v>27</v>
      </c>
    </row>
    <row r="12" ht="19.5" customHeight="1" spans="1:9">
      <c r="A12" s="134" t="s">
        <v>343</v>
      </c>
      <c r="B12" s="134" t="s">
        <v>344</v>
      </c>
      <c r="C12" s="136" t="s">
        <v>345</v>
      </c>
      <c r="D12" s="134" t="s">
        <v>346</v>
      </c>
      <c r="E12" s="134" t="s">
        <v>347</v>
      </c>
      <c r="F12" s="136" t="s">
        <v>348</v>
      </c>
      <c r="G12" s="134" t="s">
        <v>349</v>
      </c>
      <c r="H12" s="134" t="s">
        <v>350</v>
      </c>
      <c r="I12" s="136" t="s">
        <v>27</v>
      </c>
    </row>
    <row r="13" ht="19.5" customHeight="1" spans="1:9">
      <c r="A13" s="134" t="s">
        <v>351</v>
      </c>
      <c r="B13" s="134" t="s">
        <v>352</v>
      </c>
      <c r="C13" s="136" t="s">
        <v>158</v>
      </c>
      <c r="D13" s="134" t="s">
        <v>353</v>
      </c>
      <c r="E13" s="134" t="s">
        <v>354</v>
      </c>
      <c r="F13" s="136" t="s">
        <v>355</v>
      </c>
      <c r="G13" s="134" t="s">
        <v>356</v>
      </c>
      <c r="H13" s="134" t="s">
        <v>357</v>
      </c>
      <c r="I13" s="136" t="s">
        <v>27</v>
      </c>
    </row>
    <row r="14" ht="19.5" customHeight="1" spans="1:9">
      <c r="A14" s="134" t="s">
        <v>358</v>
      </c>
      <c r="B14" s="134" t="s">
        <v>359</v>
      </c>
      <c r="C14" s="136" t="s">
        <v>27</v>
      </c>
      <c r="D14" s="134" t="s">
        <v>360</v>
      </c>
      <c r="E14" s="134" t="s">
        <v>361</v>
      </c>
      <c r="F14" s="136" t="s">
        <v>301</v>
      </c>
      <c r="G14" s="134" t="s">
        <v>362</v>
      </c>
      <c r="H14" s="134" t="s">
        <v>363</v>
      </c>
      <c r="I14" s="136" t="s">
        <v>27</v>
      </c>
    </row>
    <row r="15" ht="19.5" customHeight="1" spans="1:9">
      <c r="A15" s="134" t="s">
        <v>364</v>
      </c>
      <c r="B15" s="134" t="s">
        <v>365</v>
      </c>
      <c r="C15" s="136" t="s">
        <v>174</v>
      </c>
      <c r="D15" s="134" t="s">
        <v>366</v>
      </c>
      <c r="E15" s="134" t="s">
        <v>367</v>
      </c>
      <c r="F15" s="136" t="s">
        <v>27</v>
      </c>
      <c r="G15" s="134" t="s">
        <v>368</v>
      </c>
      <c r="H15" s="134" t="s">
        <v>369</v>
      </c>
      <c r="I15" s="136" t="s">
        <v>27</v>
      </c>
    </row>
    <row r="16" ht="19.5" customHeight="1" spans="1:9">
      <c r="A16" s="134" t="s">
        <v>370</v>
      </c>
      <c r="B16" s="134" t="s">
        <v>371</v>
      </c>
      <c r="C16" s="136" t="s">
        <v>27</v>
      </c>
      <c r="D16" s="134" t="s">
        <v>372</v>
      </c>
      <c r="E16" s="134" t="s">
        <v>373</v>
      </c>
      <c r="F16" s="136" t="s">
        <v>27</v>
      </c>
      <c r="G16" s="134" t="s">
        <v>374</v>
      </c>
      <c r="H16" s="134" t="s">
        <v>375</v>
      </c>
      <c r="I16" s="136" t="s">
        <v>27</v>
      </c>
    </row>
    <row r="17" ht="19.5" customHeight="1" spans="1:9">
      <c r="A17" s="134" t="s">
        <v>376</v>
      </c>
      <c r="B17" s="134" t="s">
        <v>377</v>
      </c>
      <c r="C17" s="136" t="s">
        <v>177</v>
      </c>
      <c r="D17" s="134" t="s">
        <v>378</v>
      </c>
      <c r="E17" s="134" t="s">
        <v>379</v>
      </c>
      <c r="F17" s="136" t="s">
        <v>380</v>
      </c>
      <c r="G17" s="134" t="s">
        <v>381</v>
      </c>
      <c r="H17" s="134" t="s">
        <v>382</v>
      </c>
      <c r="I17" s="136" t="s">
        <v>27</v>
      </c>
    </row>
    <row r="18" ht="19.5" customHeight="1" spans="1:9">
      <c r="A18" s="134" t="s">
        <v>383</v>
      </c>
      <c r="B18" s="134" t="s">
        <v>384</v>
      </c>
      <c r="C18" s="136" t="s">
        <v>85</v>
      </c>
      <c r="D18" s="134" t="s">
        <v>385</v>
      </c>
      <c r="E18" s="134" t="s">
        <v>386</v>
      </c>
      <c r="F18" s="136" t="s">
        <v>27</v>
      </c>
      <c r="G18" s="134" t="s">
        <v>387</v>
      </c>
      <c r="H18" s="134" t="s">
        <v>388</v>
      </c>
      <c r="I18" s="136" t="s">
        <v>27</v>
      </c>
    </row>
    <row r="19" ht="19.5" customHeight="1" spans="1:9">
      <c r="A19" s="134" t="s">
        <v>389</v>
      </c>
      <c r="B19" s="134" t="s">
        <v>390</v>
      </c>
      <c r="C19" s="136" t="s">
        <v>27</v>
      </c>
      <c r="D19" s="134" t="s">
        <v>391</v>
      </c>
      <c r="E19" s="134" t="s">
        <v>392</v>
      </c>
      <c r="F19" s="136" t="s">
        <v>27</v>
      </c>
      <c r="G19" s="134" t="s">
        <v>393</v>
      </c>
      <c r="H19" s="134" t="s">
        <v>394</v>
      </c>
      <c r="I19" s="136" t="s">
        <v>27</v>
      </c>
    </row>
    <row r="20" ht="19.5" customHeight="1" spans="1:9">
      <c r="A20" s="134" t="s">
        <v>395</v>
      </c>
      <c r="B20" s="134" t="s">
        <v>396</v>
      </c>
      <c r="C20" s="136" t="s">
        <v>397</v>
      </c>
      <c r="D20" s="134" t="s">
        <v>398</v>
      </c>
      <c r="E20" s="134" t="s">
        <v>399</v>
      </c>
      <c r="F20" s="136" t="s">
        <v>27</v>
      </c>
      <c r="G20" s="134" t="s">
        <v>400</v>
      </c>
      <c r="H20" s="134" t="s">
        <v>401</v>
      </c>
      <c r="I20" s="136" t="s">
        <v>27</v>
      </c>
    </row>
    <row r="21" ht="19.5" customHeight="1" spans="1:9">
      <c r="A21" s="134" t="s">
        <v>402</v>
      </c>
      <c r="B21" s="134" t="s">
        <v>403</v>
      </c>
      <c r="C21" s="136" t="s">
        <v>302</v>
      </c>
      <c r="D21" s="134" t="s">
        <v>404</v>
      </c>
      <c r="E21" s="134" t="s">
        <v>405</v>
      </c>
      <c r="F21" s="136" t="s">
        <v>27</v>
      </c>
      <c r="G21" s="134" t="s">
        <v>406</v>
      </c>
      <c r="H21" s="134" t="s">
        <v>407</v>
      </c>
      <c r="I21" s="136" t="s">
        <v>27</v>
      </c>
    </row>
    <row r="22" ht="19.5" customHeight="1" spans="1:9">
      <c r="A22" s="134" t="s">
        <v>408</v>
      </c>
      <c r="B22" s="134" t="s">
        <v>409</v>
      </c>
      <c r="C22" s="136" t="s">
        <v>27</v>
      </c>
      <c r="D22" s="134" t="s">
        <v>410</v>
      </c>
      <c r="E22" s="134" t="s">
        <v>411</v>
      </c>
      <c r="F22" s="136" t="s">
        <v>27</v>
      </c>
      <c r="G22" s="134" t="s">
        <v>412</v>
      </c>
      <c r="H22" s="134" t="s">
        <v>413</v>
      </c>
      <c r="I22" s="136" t="s">
        <v>27</v>
      </c>
    </row>
    <row r="23" ht="19.5" customHeight="1" spans="1:9">
      <c r="A23" s="134" t="s">
        <v>414</v>
      </c>
      <c r="B23" s="134" t="s">
        <v>415</v>
      </c>
      <c r="C23" s="136" t="s">
        <v>302</v>
      </c>
      <c r="D23" s="134" t="s">
        <v>416</v>
      </c>
      <c r="E23" s="134" t="s">
        <v>417</v>
      </c>
      <c r="F23" s="136" t="s">
        <v>418</v>
      </c>
      <c r="G23" s="134" t="s">
        <v>419</v>
      </c>
      <c r="H23" s="134" t="s">
        <v>420</v>
      </c>
      <c r="I23" s="136" t="s">
        <v>27</v>
      </c>
    </row>
    <row r="24" ht="19.5" customHeight="1" spans="1:9">
      <c r="A24" s="134" t="s">
        <v>421</v>
      </c>
      <c r="B24" s="134" t="s">
        <v>422</v>
      </c>
      <c r="C24" s="136" t="s">
        <v>27</v>
      </c>
      <c r="D24" s="134" t="s">
        <v>423</v>
      </c>
      <c r="E24" s="134" t="s">
        <v>424</v>
      </c>
      <c r="F24" s="136" t="s">
        <v>27</v>
      </c>
      <c r="G24" s="134" t="s">
        <v>425</v>
      </c>
      <c r="H24" s="134" t="s">
        <v>426</v>
      </c>
      <c r="I24" s="136" t="s">
        <v>27</v>
      </c>
    </row>
    <row r="25" ht="19.5" customHeight="1" spans="1:9">
      <c r="A25" s="134" t="s">
        <v>427</v>
      </c>
      <c r="B25" s="134" t="s">
        <v>428</v>
      </c>
      <c r="C25" s="136" t="s">
        <v>27</v>
      </c>
      <c r="D25" s="134" t="s">
        <v>429</v>
      </c>
      <c r="E25" s="134" t="s">
        <v>430</v>
      </c>
      <c r="F25" s="136" t="s">
        <v>27</v>
      </c>
      <c r="G25" s="134" t="s">
        <v>431</v>
      </c>
      <c r="H25" s="134" t="s">
        <v>432</v>
      </c>
      <c r="I25" s="136" t="s">
        <v>27</v>
      </c>
    </row>
    <row r="26" ht="19.5" customHeight="1" spans="1:9">
      <c r="A26" s="134" t="s">
        <v>433</v>
      </c>
      <c r="B26" s="134" t="s">
        <v>434</v>
      </c>
      <c r="C26" s="136" t="s">
        <v>27</v>
      </c>
      <c r="D26" s="134" t="s">
        <v>435</v>
      </c>
      <c r="E26" s="134" t="s">
        <v>436</v>
      </c>
      <c r="F26" s="136" t="s">
        <v>27</v>
      </c>
      <c r="G26" s="134" t="s">
        <v>437</v>
      </c>
      <c r="H26" s="134" t="s">
        <v>438</v>
      </c>
      <c r="I26" s="136" t="s">
        <v>27</v>
      </c>
    </row>
    <row r="27" ht="19.5" customHeight="1" spans="1:9">
      <c r="A27" s="134" t="s">
        <v>439</v>
      </c>
      <c r="B27" s="134" t="s">
        <v>440</v>
      </c>
      <c r="C27" s="136" t="s">
        <v>27</v>
      </c>
      <c r="D27" s="134" t="s">
        <v>441</v>
      </c>
      <c r="E27" s="134" t="s">
        <v>442</v>
      </c>
      <c r="F27" s="136" t="s">
        <v>27</v>
      </c>
      <c r="G27" s="134" t="s">
        <v>443</v>
      </c>
      <c r="H27" s="134" t="s">
        <v>444</v>
      </c>
      <c r="I27" s="136" t="s">
        <v>27</v>
      </c>
    </row>
    <row r="28" ht="19.5" customHeight="1" spans="1:9">
      <c r="A28" s="134" t="s">
        <v>445</v>
      </c>
      <c r="B28" s="134" t="s">
        <v>446</v>
      </c>
      <c r="C28" s="136" t="s">
        <v>27</v>
      </c>
      <c r="D28" s="134" t="s">
        <v>447</v>
      </c>
      <c r="E28" s="134" t="s">
        <v>448</v>
      </c>
      <c r="F28" s="136" t="s">
        <v>27</v>
      </c>
      <c r="G28" s="134" t="s">
        <v>449</v>
      </c>
      <c r="H28" s="134" t="s">
        <v>450</v>
      </c>
      <c r="I28" s="136" t="s">
        <v>27</v>
      </c>
    </row>
    <row r="29" ht="19.5" customHeight="1" spans="1:9">
      <c r="A29" s="134" t="s">
        <v>451</v>
      </c>
      <c r="B29" s="134" t="s">
        <v>452</v>
      </c>
      <c r="C29" s="136" t="s">
        <v>27</v>
      </c>
      <c r="D29" s="134" t="s">
        <v>453</v>
      </c>
      <c r="E29" s="134" t="s">
        <v>454</v>
      </c>
      <c r="F29" s="136" t="s">
        <v>455</v>
      </c>
      <c r="G29" s="134" t="s">
        <v>456</v>
      </c>
      <c r="H29" s="134" t="s">
        <v>457</v>
      </c>
      <c r="I29" s="136" t="s">
        <v>27</v>
      </c>
    </row>
    <row r="30" ht="19.5" customHeight="1" spans="1:9">
      <c r="A30" s="134" t="s">
        <v>458</v>
      </c>
      <c r="B30" s="134" t="s">
        <v>459</v>
      </c>
      <c r="C30" s="136" t="s">
        <v>27</v>
      </c>
      <c r="D30" s="134" t="s">
        <v>460</v>
      </c>
      <c r="E30" s="134" t="s">
        <v>461</v>
      </c>
      <c r="F30" s="136" t="s">
        <v>27</v>
      </c>
      <c r="G30" s="134" t="s">
        <v>462</v>
      </c>
      <c r="H30" s="134" t="s">
        <v>227</v>
      </c>
      <c r="I30" s="136" t="s">
        <v>27</v>
      </c>
    </row>
    <row r="31" ht="19.5" customHeight="1" spans="1:9">
      <c r="A31" s="134" t="s">
        <v>463</v>
      </c>
      <c r="B31" s="134" t="s">
        <v>464</v>
      </c>
      <c r="C31" s="136" t="s">
        <v>27</v>
      </c>
      <c r="D31" s="134" t="s">
        <v>465</v>
      </c>
      <c r="E31" s="134" t="s">
        <v>466</v>
      </c>
      <c r="F31" s="136" t="s">
        <v>467</v>
      </c>
      <c r="G31" s="134" t="s">
        <v>468</v>
      </c>
      <c r="H31" s="134" t="s">
        <v>469</v>
      </c>
      <c r="I31" s="136" t="s">
        <v>27</v>
      </c>
    </row>
    <row r="32" ht="19.5" customHeight="1" spans="1:9">
      <c r="A32" s="134" t="s">
        <v>470</v>
      </c>
      <c r="B32" s="134" t="s">
        <v>471</v>
      </c>
      <c r="C32" s="136" t="s">
        <v>27</v>
      </c>
      <c r="D32" s="134" t="s">
        <v>472</v>
      </c>
      <c r="E32" s="134" t="s">
        <v>473</v>
      </c>
      <c r="F32" s="136" t="s">
        <v>27</v>
      </c>
      <c r="G32" s="134" t="s">
        <v>474</v>
      </c>
      <c r="H32" s="134" t="s">
        <v>475</v>
      </c>
      <c r="I32" s="136" t="s">
        <v>27</v>
      </c>
    </row>
    <row r="33" ht="19.5" customHeight="1" spans="1:9">
      <c r="A33" s="134" t="s">
        <v>476</v>
      </c>
      <c r="B33" s="134" t="s">
        <v>477</v>
      </c>
      <c r="C33" s="136" t="s">
        <v>27</v>
      </c>
      <c r="D33" s="134" t="s">
        <v>478</v>
      </c>
      <c r="E33" s="134" t="s">
        <v>479</v>
      </c>
      <c r="F33" s="136" t="s">
        <v>27</v>
      </c>
      <c r="G33" s="134" t="s">
        <v>480</v>
      </c>
      <c r="H33" s="134" t="s">
        <v>481</v>
      </c>
      <c r="I33" s="136" t="s">
        <v>27</v>
      </c>
    </row>
    <row r="34" ht="19.5" customHeight="1" spans="1:9">
      <c r="A34" s="134"/>
      <c r="B34" s="134"/>
      <c r="C34" s="136"/>
      <c r="D34" s="134" t="s">
        <v>482</v>
      </c>
      <c r="E34" s="134" t="s">
        <v>483</v>
      </c>
      <c r="F34" s="136" t="s">
        <v>301</v>
      </c>
      <c r="G34" s="134" t="s">
        <v>484</v>
      </c>
      <c r="H34" s="134" t="s">
        <v>485</v>
      </c>
      <c r="I34" s="136" t="s">
        <v>27</v>
      </c>
    </row>
    <row r="35" ht="19.5" customHeight="1" spans="1:9">
      <c r="A35" s="134"/>
      <c r="B35" s="134"/>
      <c r="C35" s="136"/>
      <c r="D35" s="134" t="s">
        <v>486</v>
      </c>
      <c r="E35" s="134" t="s">
        <v>487</v>
      </c>
      <c r="F35" s="136" t="s">
        <v>27</v>
      </c>
      <c r="G35" s="134" t="s">
        <v>488</v>
      </c>
      <c r="H35" s="134" t="s">
        <v>489</v>
      </c>
      <c r="I35" s="136" t="s">
        <v>27</v>
      </c>
    </row>
    <row r="36" ht="19.5" customHeight="1" spans="1:9">
      <c r="A36" s="134"/>
      <c r="B36" s="134"/>
      <c r="C36" s="136"/>
      <c r="D36" s="134" t="s">
        <v>490</v>
      </c>
      <c r="E36" s="134" t="s">
        <v>491</v>
      </c>
      <c r="F36" s="136" t="s">
        <v>27</v>
      </c>
      <c r="G36" s="134"/>
      <c r="H36" s="134"/>
      <c r="I36" s="136"/>
    </row>
    <row r="37" ht="19.5" customHeight="1" spans="1:9">
      <c r="A37" s="134"/>
      <c r="B37" s="134"/>
      <c r="C37" s="136"/>
      <c r="D37" s="134" t="s">
        <v>492</v>
      </c>
      <c r="E37" s="134" t="s">
        <v>493</v>
      </c>
      <c r="F37" s="136" t="s">
        <v>27</v>
      </c>
      <c r="G37" s="134"/>
      <c r="H37" s="134"/>
      <c r="I37" s="136"/>
    </row>
    <row r="38" ht="19.5" customHeight="1" spans="1:9">
      <c r="A38" s="134"/>
      <c r="B38" s="134"/>
      <c r="C38" s="136"/>
      <c r="D38" s="134" t="s">
        <v>494</v>
      </c>
      <c r="E38" s="134" t="s">
        <v>495</v>
      </c>
      <c r="F38" s="136" t="s">
        <v>27</v>
      </c>
      <c r="G38" s="134"/>
      <c r="H38" s="134"/>
      <c r="I38" s="136"/>
    </row>
    <row r="39" ht="19.5" customHeight="1" spans="1:9">
      <c r="A39" s="134"/>
      <c r="B39" s="134"/>
      <c r="C39" s="136"/>
      <c r="D39" s="134" t="s">
        <v>496</v>
      </c>
      <c r="E39" s="134" t="s">
        <v>497</v>
      </c>
      <c r="F39" s="136" t="s">
        <v>27</v>
      </c>
      <c r="G39" s="134"/>
      <c r="H39" s="134"/>
      <c r="I39" s="136"/>
    </row>
    <row r="40" ht="19.5" customHeight="1" spans="1:9">
      <c r="A40" s="133" t="s">
        <v>498</v>
      </c>
      <c r="B40" s="133"/>
      <c r="C40" s="136" t="s">
        <v>297</v>
      </c>
      <c r="D40" s="133" t="s">
        <v>499</v>
      </c>
      <c r="E40" s="133"/>
      <c r="F40" s="133"/>
      <c r="G40" s="133"/>
      <c r="H40" s="133"/>
      <c r="I40" s="136" t="s">
        <v>298</v>
      </c>
    </row>
    <row r="41" ht="19.5" customHeight="1" spans="1:9">
      <c r="A41" s="145" t="s">
        <v>500</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24" sqref="H2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8" t="s">
        <v>501</v>
      </c>
    </row>
    <row r="2" spans="12:12">
      <c r="L2" s="149" t="s">
        <v>502</v>
      </c>
    </row>
    <row r="3" spans="1:12">
      <c r="A3" s="149" t="s">
        <v>2</v>
      </c>
      <c r="L3" s="149" t="s">
        <v>3</v>
      </c>
    </row>
    <row r="4" ht="15" customHeight="1" spans="1:12">
      <c r="A4" s="133" t="s">
        <v>503</v>
      </c>
      <c r="B4" s="133"/>
      <c r="C4" s="133"/>
      <c r="D4" s="133"/>
      <c r="E4" s="133"/>
      <c r="F4" s="133"/>
      <c r="G4" s="133"/>
      <c r="H4" s="133"/>
      <c r="I4" s="133"/>
      <c r="J4" s="133"/>
      <c r="K4" s="133"/>
      <c r="L4" s="133"/>
    </row>
    <row r="5" ht="15" customHeight="1" spans="1:12">
      <c r="A5" s="133" t="s">
        <v>308</v>
      </c>
      <c r="B5" s="133" t="s">
        <v>139</v>
      </c>
      <c r="C5" s="133" t="s">
        <v>8</v>
      </c>
      <c r="D5" s="133" t="s">
        <v>308</v>
      </c>
      <c r="E5" s="133" t="s">
        <v>139</v>
      </c>
      <c r="F5" s="133" t="s">
        <v>8</v>
      </c>
      <c r="G5" s="133" t="s">
        <v>308</v>
      </c>
      <c r="H5" s="133" t="s">
        <v>139</v>
      </c>
      <c r="I5" s="133" t="s">
        <v>8</v>
      </c>
      <c r="J5" s="133" t="s">
        <v>308</v>
      </c>
      <c r="K5" s="133" t="s">
        <v>139</v>
      </c>
      <c r="L5" s="133" t="s">
        <v>8</v>
      </c>
    </row>
    <row r="6" ht="15" customHeight="1" spans="1:12">
      <c r="A6" s="134" t="s">
        <v>309</v>
      </c>
      <c r="B6" s="134" t="s">
        <v>310</v>
      </c>
      <c r="C6" s="136" t="s">
        <v>27</v>
      </c>
      <c r="D6" s="134" t="s">
        <v>312</v>
      </c>
      <c r="E6" s="134" t="s">
        <v>313</v>
      </c>
      <c r="F6" s="136" t="s">
        <v>27</v>
      </c>
      <c r="G6" s="134" t="s">
        <v>504</v>
      </c>
      <c r="H6" s="134" t="s">
        <v>505</v>
      </c>
      <c r="I6" s="136" t="s">
        <v>27</v>
      </c>
      <c r="J6" s="134" t="s">
        <v>506</v>
      </c>
      <c r="K6" s="134" t="s">
        <v>507</v>
      </c>
      <c r="L6" s="136" t="s">
        <v>27</v>
      </c>
    </row>
    <row r="7" ht="15" customHeight="1" spans="1:12">
      <c r="A7" s="134" t="s">
        <v>316</v>
      </c>
      <c r="B7" s="134" t="s">
        <v>317</v>
      </c>
      <c r="C7" s="136" t="s">
        <v>27</v>
      </c>
      <c r="D7" s="134" t="s">
        <v>319</v>
      </c>
      <c r="E7" s="134" t="s">
        <v>320</v>
      </c>
      <c r="F7" s="136" t="s">
        <v>27</v>
      </c>
      <c r="G7" s="134" t="s">
        <v>508</v>
      </c>
      <c r="H7" s="134" t="s">
        <v>323</v>
      </c>
      <c r="I7" s="136" t="s">
        <v>27</v>
      </c>
      <c r="J7" s="134" t="s">
        <v>509</v>
      </c>
      <c r="K7" s="134" t="s">
        <v>432</v>
      </c>
      <c r="L7" s="136" t="s">
        <v>27</v>
      </c>
    </row>
    <row r="8" ht="15" customHeight="1" spans="1:12">
      <c r="A8" s="134" t="s">
        <v>324</v>
      </c>
      <c r="B8" s="134" t="s">
        <v>325</v>
      </c>
      <c r="C8" s="136" t="s">
        <v>27</v>
      </c>
      <c r="D8" s="134" t="s">
        <v>327</v>
      </c>
      <c r="E8" s="134" t="s">
        <v>328</v>
      </c>
      <c r="F8" s="136" t="s">
        <v>27</v>
      </c>
      <c r="G8" s="134" t="s">
        <v>510</v>
      </c>
      <c r="H8" s="134" t="s">
        <v>330</v>
      </c>
      <c r="I8" s="136" t="s">
        <v>27</v>
      </c>
      <c r="J8" s="134" t="s">
        <v>511</v>
      </c>
      <c r="K8" s="134" t="s">
        <v>457</v>
      </c>
      <c r="L8" s="136" t="s">
        <v>27</v>
      </c>
    </row>
    <row r="9" ht="15" customHeight="1" spans="1:12">
      <c r="A9" s="134" t="s">
        <v>331</v>
      </c>
      <c r="B9" s="134" t="s">
        <v>332</v>
      </c>
      <c r="C9" s="136" t="s">
        <v>27</v>
      </c>
      <c r="D9" s="134" t="s">
        <v>333</v>
      </c>
      <c r="E9" s="134" t="s">
        <v>334</v>
      </c>
      <c r="F9" s="136" t="s">
        <v>27</v>
      </c>
      <c r="G9" s="134" t="s">
        <v>512</v>
      </c>
      <c r="H9" s="134" t="s">
        <v>336</v>
      </c>
      <c r="I9" s="136" t="s">
        <v>27</v>
      </c>
      <c r="J9" s="134" t="s">
        <v>425</v>
      </c>
      <c r="K9" s="134" t="s">
        <v>426</v>
      </c>
      <c r="L9" s="136" t="s">
        <v>27</v>
      </c>
    </row>
    <row r="10" ht="15" customHeight="1" spans="1:12">
      <c r="A10" s="134" t="s">
        <v>337</v>
      </c>
      <c r="B10" s="134" t="s">
        <v>338</v>
      </c>
      <c r="C10" s="136" t="s">
        <v>27</v>
      </c>
      <c r="D10" s="134" t="s">
        <v>339</v>
      </c>
      <c r="E10" s="134" t="s">
        <v>340</v>
      </c>
      <c r="F10" s="136" t="s">
        <v>27</v>
      </c>
      <c r="G10" s="134" t="s">
        <v>513</v>
      </c>
      <c r="H10" s="134" t="s">
        <v>342</v>
      </c>
      <c r="I10" s="136" t="s">
        <v>27</v>
      </c>
      <c r="J10" s="134" t="s">
        <v>431</v>
      </c>
      <c r="K10" s="134" t="s">
        <v>432</v>
      </c>
      <c r="L10" s="136" t="s">
        <v>27</v>
      </c>
    </row>
    <row r="11" ht="15" customHeight="1" spans="1:12">
      <c r="A11" s="134" t="s">
        <v>343</v>
      </c>
      <c r="B11" s="134" t="s">
        <v>344</v>
      </c>
      <c r="C11" s="136" t="s">
        <v>27</v>
      </c>
      <c r="D11" s="134" t="s">
        <v>346</v>
      </c>
      <c r="E11" s="134" t="s">
        <v>347</v>
      </c>
      <c r="F11" s="136" t="s">
        <v>27</v>
      </c>
      <c r="G11" s="134" t="s">
        <v>514</v>
      </c>
      <c r="H11" s="134" t="s">
        <v>350</v>
      </c>
      <c r="I11" s="136" t="s">
        <v>27</v>
      </c>
      <c r="J11" s="134" t="s">
        <v>437</v>
      </c>
      <c r="K11" s="134" t="s">
        <v>438</v>
      </c>
      <c r="L11" s="136" t="s">
        <v>27</v>
      </c>
    </row>
    <row r="12" ht="15" customHeight="1" spans="1:12">
      <c r="A12" s="134" t="s">
        <v>351</v>
      </c>
      <c r="B12" s="134" t="s">
        <v>352</v>
      </c>
      <c r="C12" s="136" t="s">
        <v>27</v>
      </c>
      <c r="D12" s="134" t="s">
        <v>353</v>
      </c>
      <c r="E12" s="134" t="s">
        <v>354</v>
      </c>
      <c r="F12" s="136" t="s">
        <v>27</v>
      </c>
      <c r="G12" s="134" t="s">
        <v>515</v>
      </c>
      <c r="H12" s="134" t="s">
        <v>357</v>
      </c>
      <c r="I12" s="136" t="s">
        <v>27</v>
      </c>
      <c r="J12" s="134" t="s">
        <v>443</v>
      </c>
      <c r="K12" s="134" t="s">
        <v>444</v>
      </c>
      <c r="L12" s="136" t="s">
        <v>27</v>
      </c>
    </row>
    <row r="13" ht="15" customHeight="1" spans="1:12">
      <c r="A13" s="134" t="s">
        <v>358</v>
      </c>
      <c r="B13" s="134" t="s">
        <v>359</v>
      </c>
      <c r="C13" s="136" t="s">
        <v>27</v>
      </c>
      <c r="D13" s="134" t="s">
        <v>360</v>
      </c>
      <c r="E13" s="134" t="s">
        <v>361</v>
      </c>
      <c r="F13" s="136" t="s">
        <v>27</v>
      </c>
      <c r="G13" s="134" t="s">
        <v>516</v>
      </c>
      <c r="H13" s="134" t="s">
        <v>363</v>
      </c>
      <c r="I13" s="136" t="s">
        <v>27</v>
      </c>
      <c r="J13" s="134" t="s">
        <v>449</v>
      </c>
      <c r="K13" s="134" t="s">
        <v>450</v>
      </c>
      <c r="L13" s="136" t="s">
        <v>27</v>
      </c>
    </row>
    <row r="14" ht="15" customHeight="1" spans="1:12">
      <c r="A14" s="134" t="s">
        <v>364</v>
      </c>
      <c r="B14" s="134" t="s">
        <v>365</v>
      </c>
      <c r="C14" s="136" t="s">
        <v>27</v>
      </c>
      <c r="D14" s="134" t="s">
        <v>366</v>
      </c>
      <c r="E14" s="134" t="s">
        <v>367</v>
      </c>
      <c r="F14" s="136" t="s">
        <v>27</v>
      </c>
      <c r="G14" s="134" t="s">
        <v>517</v>
      </c>
      <c r="H14" s="134" t="s">
        <v>394</v>
      </c>
      <c r="I14" s="136" t="s">
        <v>27</v>
      </c>
      <c r="J14" s="134" t="s">
        <v>456</v>
      </c>
      <c r="K14" s="134" t="s">
        <v>457</v>
      </c>
      <c r="L14" s="136" t="s">
        <v>27</v>
      </c>
    </row>
    <row r="15" ht="15" customHeight="1" spans="1:12">
      <c r="A15" s="134" t="s">
        <v>370</v>
      </c>
      <c r="B15" s="134" t="s">
        <v>371</v>
      </c>
      <c r="C15" s="136" t="s">
        <v>27</v>
      </c>
      <c r="D15" s="134" t="s">
        <v>372</v>
      </c>
      <c r="E15" s="134" t="s">
        <v>373</v>
      </c>
      <c r="F15" s="136" t="s">
        <v>27</v>
      </c>
      <c r="G15" s="134" t="s">
        <v>518</v>
      </c>
      <c r="H15" s="134" t="s">
        <v>401</v>
      </c>
      <c r="I15" s="136" t="s">
        <v>27</v>
      </c>
      <c r="J15" s="134" t="s">
        <v>519</v>
      </c>
      <c r="K15" s="134" t="s">
        <v>520</v>
      </c>
      <c r="L15" s="136" t="s">
        <v>27</v>
      </c>
    </row>
    <row r="16" ht="15" customHeight="1" spans="1:12">
      <c r="A16" s="134" t="s">
        <v>376</v>
      </c>
      <c r="B16" s="134" t="s">
        <v>377</v>
      </c>
      <c r="C16" s="136" t="s">
        <v>27</v>
      </c>
      <c r="D16" s="134" t="s">
        <v>378</v>
      </c>
      <c r="E16" s="134" t="s">
        <v>379</v>
      </c>
      <c r="F16" s="136" t="s">
        <v>27</v>
      </c>
      <c r="G16" s="134" t="s">
        <v>521</v>
      </c>
      <c r="H16" s="134" t="s">
        <v>407</v>
      </c>
      <c r="I16" s="136" t="s">
        <v>27</v>
      </c>
      <c r="J16" s="134" t="s">
        <v>522</v>
      </c>
      <c r="K16" s="134" t="s">
        <v>523</v>
      </c>
      <c r="L16" s="136" t="s">
        <v>27</v>
      </c>
    </row>
    <row r="17" ht="15" customHeight="1" spans="1:12">
      <c r="A17" s="134" t="s">
        <v>383</v>
      </c>
      <c r="B17" s="134" t="s">
        <v>384</v>
      </c>
      <c r="C17" s="136" t="s">
        <v>27</v>
      </c>
      <c r="D17" s="134" t="s">
        <v>385</v>
      </c>
      <c r="E17" s="134" t="s">
        <v>386</v>
      </c>
      <c r="F17" s="136" t="s">
        <v>27</v>
      </c>
      <c r="G17" s="134" t="s">
        <v>524</v>
      </c>
      <c r="H17" s="134" t="s">
        <v>413</v>
      </c>
      <c r="I17" s="136" t="s">
        <v>27</v>
      </c>
      <c r="J17" s="134" t="s">
        <v>525</v>
      </c>
      <c r="K17" s="134" t="s">
        <v>526</v>
      </c>
      <c r="L17" s="136" t="s">
        <v>27</v>
      </c>
    </row>
    <row r="18" ht="15" customHeight="1" spans="1:12">
      <c r="A18" s="134" t="s">
        <v>389</v>
      </c>
      <c r="B18" s="134" t="s">
        <v>390</v>
      </c>
      <c r="C18" s="136" t="s">
        <v>27</v>
      </c>
      <c r="D18" s="134" t="s">
        <v>391</v>
      </c>
      <c r="E18" s="134" t="s">
        <v>392</v>
      </c>
      <c r="F18" s="136" t="s">
        <v>27</v>
      </c>
      <c r="G18" s="134" t="s">
        <v>527</v>
      </c>
      <c r="H18" s="134" t="s">
        <v>528</v>
      </c>
      <c r="I18" s="136" t="s">
        <v>27</v>
      </c>
      <c r="J18" s="134" t="s">
        <v>529</v>
      </c>
      <c r="K18" s="134" t="s">
        <v>530</v>
      </c>
      <c r="L18" s="136" t="s">
        <v>27</v>
      </c>
    </row>
    <row r="19" ht="15" customHeight="1" spans="1:12">
      <c r="A19" s="134" t="s">
        <v>395</v>
      </c>
      <c r="B19" s="134" t="s">
        <v>396</v>
      </c>
      <c r="C19" s="136" t="s">
        <v>27</v>
      </c>
      <c r="D19" s="134" t="s">
        <v>398</v>
      </c>
      <c r="E19" s="134" t="s">
        <v>399</v>
      </c>
      <c r="F19" s="136" t="s">
        <v>27</v>
      </c>
      <c r="G19" s="134" t="s">
        <v>314</v>
      </c>
      <c r="H19" s="134" t="s">
        <v>315</v>
      </c>
      <c r="I19" s="136" t="s">
        <v>531</v>
      </c>
      <c r="J19" s="134" t="s">
        <v>462</v>
      </c>
      <c r="K19" s="134" t="s">
        <v>227</v>
      </c>
      <c r="L19" s="136" t="s">
        <v>27</v>
      </c>
    </row>
    <row r="20" ht="15" customHeight="1" spans="1:12">
      <c r="A20" s="134" t="s">
        <v>402</v>
      </c>
      <c r="B20" s="134" t="s">
        <v>403</v>
      </c>
      <c r="C20" s="136" t="s">
        <v>252</v>
      </c>
      <c r="D20" s="134" t="s">
        <v>404</v>
      </c>
      <c r="E20" s="134" t="s">
        <v>405</v>
      </c>
      <c r="F20" s="136" t="s">
        <v>27</v>
      </c>
      <c r="G20" s="134" t="s">
        <v>322</v>
      </c>
      <c r="H20" s="134" t="s">
        <v>323</v>
      </c>
      <c r="I20" s="136" t="s">
        <v>27</v>
      </c>
      <c r="J20" s="134" t="s">
        <v>468</v>
      </c>
      <c r="K20" s="134" t="s">
        <v>469</v>
      </c>
      <c r="L20" s="136" t="s">
        <v>27</v>
      </c>
    </row>
    <row r="21" ht="15" customHeight="1" spans="1:12">
      <c r="A21" s="134" t="s">
        <v>408</v>
      </c>
      <c r="B21" s="134" t="s">
        <v>409</v>
      </c>
      <c r="C21" s="136" t="s">
        <v>27</v>
      </c>
      <c r="D21" s="134" t="s">
        <v>410</v>
      </c>
      <c r="E21" s="134" t="s">
        <v>411</v>
      </c>
      <c r="F21" s="136" t="s">
        <v>27</v>
      </c>
      <c r="G21" s="134" t="s">
        <v>329</v>
      </c>
      <c r="H21" s="134" t="s">
        <v>330</v>
      </c>
      <c r="I21" s="136" t="s">
        <v>27</v>
      </c>
      <c r="J21" s="134" t="s">
        <v>474</v>
      </c>
      <c r="K21" s="134" t="s">
        <v>475</v>
      </c>
      <c r="L21" s="136" t="s">
        <v>27</v>
      </c>
    </row>
    <row r="22" ht="15" customHeight="1" spans="1:12">
      <c r="A22" s="134" t="s">
        <v>414</v>
      </c>
      <c r="B22" s="134" t="s">
        <v>415</v>
      </c>
      <c r="C22" s="136" t="s">
        <v>27</v>
      </c>
      <c r="D22" s="134" t="s">
        <v>416</v>
      </c>
      <c r="E22" s="134" t="s">
        <v>417</v>
      </c>
      <c r="F22" s="136" t="s">
        <v>27</v>
      </c>
      <c r="G22" s="134" t="s">
        <v>335</v>
      </c>
      <c r="H22" s="134" t="s">
        <v>336</v>
      </c>
      <c r="I22" s="136" t="s">
        <v>27</v>
      </c>
      <c r="J22" s="134" t="s">
        <v>480</v>
      </c>
      <c r="K22" s="134" t="s">
        <v>481</v>
      </c>
      <c r="L22" s="136" t="s">
        <v>27</v>
      </c>
    </row>
    <row r="23" ht="15" customHeight="1" spans="1:12">
      <c r="A23" s="134" t="s">
        <v>421</v>
      </c>
      <c r="B23" s="134" t="s">
        <v>422</v>
      </c>
      <c r="C23" s="136" t="s">
        <v>27</v>
      </c>
      <c r="D23" s="134" t="s">
        <v>423</v>
      </c>
      <c r="E23" s="134" t="s">
        <v>424</v>
      </c>
      <c r="F23" s="136" t="s">
        <v>27</v>
      </c>
      <c r="G23" s="134" t="s">
        <v>341</v>
      </c>
      <c r="H23" s="134" t="s">
        <v>342</v>
      </c>
      <c r="I23" s="146">
        <v>1952400</v>
      </c>
      <c r="J23" s="134" t="s">
        <v>484</v>
      </c>
      <c r="K23" s="134" t="s">
        <v>485</v>
      </c>
      <c r="L23" s="136" t="s">
        <v>27</v>
      </c>
    </row>
    <row r="24" ht="15" customHeight="1" spans="1:12">
      <c r="A24" s="134" t="s">
        <v>427</v>
      </c>
      <c r="B24" s="134" t="s">
        <v>428</v>
      </c>
      <c r="C24" s="136" t="s">
        <v>27</v>
      </c>
      <c r="D24" s="134" t="s">
        <v>429</v>
      </c>
      <c r="E24" s="134" t="s">
        <v>430</v>
      </c>
      <c r="F24" s="136" t="s">
        <v>27</v>
      </c>
      <c r="G24" s="134" t="s">
        <v>349</v>
      </c>
      <c r="H24" s="134" t="s">
        <v>350</v>
      </c>
      <c r="I24" s="136" t="s">
        <v>27</v>
      </c>
      <c r="J24" s="134" t="s">
        <v>488</v>
      </c>
      <c r="K24" s="134" t="s">
        <v>489</v>
      </c>
      <c r="L24" s="136" t="s">
        <v>27</v>
      </c>
    </row>
    <row r="25" ht="15" customHeight="1" spans="1:12">
      <c r="A25" s="134" t="s">
        <v>433</v>
      </c>
      <c r="B25" s="134" t="s">
        <v>434</v>
      </c>
      <c r="C25" s="136" t="s">
        <v>27</v>
      </c>
      <c r="D25" s="134" t="s">
        <v>435</v>
      </c>
      <c r="E25" s="134" t="s">
        <v>436</v>
      </c>
      <c r="F25" s="136" t="s">
        <v>27</v>
      </c>
      <c r="G25" s="134" t="s">
        <v>356</v>
      </c>
      <c r="H25" s="134" t="s">
        <v>357</v>
      </c>
      <c r="I25" s="136" t="s">
        <v>27</v>
      </c>
      <c r="J25" s="134"/>
      <c r="K25" s="134"/>
      <c r="L25" s="135"/>
    </row>
    <row r="26" ht="15" customHeight="1" spans="1:12">
      <c r="A26" s="134" t="s">
        <v>439</v>
      </c>
      <c r="B26" s="134" t="s">
        <v>440</v>
      </c>
      <c r="C26" s="136" t="s">
        <v>27</v>
      </c>
      <c r="D26" s="134" t="s">
        <v>441</v>
      </c>
      <c r="E26" s="134" t="s">
        <v>442</v>
      </c>
      <c r="F26" s="136" t="s">
        <v>27</v>
      </c>
      <c r="G26" s="134" t="s">
        <v>362</v>
      </c>
      <c r="H26" s="134" t="s">
        <v>363</v>
      </c>
      <c r="I26" s="136" t="s">
        <v>27</v>
      </c>
      <c r="J26" s="134"/>
      <c r="K26" s="134"/>
      <c r="L26" s="135"/>
    </row>
    <row r="27" ht="15" customHeight="1" spans="1:12">
      <c r="A27" s="134" t="s">
        <v>445</v>
      </c>
      <c r="B27" s="134" t="s">
        <v>446</v>
      </c>
      <c r="C27" s="136" t="s">
        <v>27</v>
      </c>
      <c r="D27" s="134" t="s">
        <v>447</v>
      </c>
      <c r="E27" s="134" t="s">
        <v>448</v>
      </c>
      <c r="F27" s="136" t="s">
        <v>27</v>
      </c>
      <c r="G27" s="134" t="s">
        <v>368</v>
      </c>
      <c r="H27" s="134" t="s">
        <v>369</v>
      </c>
      <c r="I27" s="146">
        <v>48600000</v>
      </c>
      <c r="J27" s="134"/>
      <c r="K27" s="134"/>
      <c r="L27" s="135"/>
    </row>
    <row r="28" ht="15" customHeight="1" spans="1:12">
      <c r="A28" s="134" t="s">
        <v>451</v>
      </c>
      <c r="B28" s="134" t="s">
        <v>452</v>
      </c>
      <c r="C28" s="136" t="s">
        <v>27</v>
      </c>
      <c r="D28" s="134" t="s">
        <v>453</v>
      </c>
      <c r="E28" s="134" t="s">
        <v>454</v>
      </c>
      <c r="F28" s="136" t="s">
        <v>27</v>
      </c>
      <c r="G28" s="134" t="s">
        <v>374</v>
      </c>
      <c r="H28" s="134" t="s">
        <v>375</v>
      </c>
      <c r="I28" s="136"/>
      <c r="J28" s="134"/>
      <c r="K28" s="134"/>
      <c r="L28" s="135"/>
    </row>
    <row r="29" ht="15" customHeight="1" spans="1:12">
      <c r="A29" s="134" t="s">
        <v>458</v>
      </c>
      <c r="B29" s="134" t="s">
        <v>459</v>
      </c>
      <c r="C29" s="136" t="s">
        <v>252</v>
      </c>
      <c r="D29" s="134" t="s">
        <v>460</v>
      </c>
      <c r="E29" s="134" t="s">
        <v>461</v>
      </c>
      <c r="F29" s="136" t="s">
        <v>27</v>
      </c>
      <c r="G29" s="134" t="s">
        <v>381</v>
      </c>
      <c r="H29" s="134" t="s">
        <v>382</v>
      </c>
      <c r="I29" s="136" t="s">
        <v>27</v>
      </c>
      <c r="J29" s="134"/>
      <c r="K29" s="134"/>
      <c r="L29" s="135"/>
    </row>
    <row r="30" ht="15" customHeight="1" spans="1:12">
      <c r="A30" s="134" t="s">
        <v>463</v>
      </c>
      <c r="B30" s="134" t="s">
        <v>464</v>
      </c>
      <c r="C30" s="136" t="s">
        <v>27</v>
      </c>
      <c r="D30" s="134" t="s">
        <v>465</v>
      </c>
      <c r="E30" s="134" t="s">
        <v>466</v>
      </c>
      <c r="F30" s="136" t="s">
        <v>27</v>
      </c>
      <c r="G30" s="134" t="s">
        <v>387</v>
      </c>
      <c r="H30" s="134" t="s">
        <v>388</v>
      </c>
      <c r="I30" s="136" t="s">
        <v>27</v>
      </c>
      <c r="J30" s="134"/>
      <c r="K30" s="134"/>
      <c r="L30" s="135"/>
    </row>
    <row r="31" ht="15" customHeight="1" spans="1:12">
      <c r="A31" s="134" t="s">
        <v>470</v>
      </c>
      <c r="B31" s="134" t="s">
        <v>471</v>
      </c>
      <c r="C31" s="136" t="s">
        <v>27</v>
      </c>
      <c r="D31" s="134" t="s">
        <v>472</v>
      </c>
      <c r="E31" s="134" t="s">
        <v>473</v>
      </c>
      <c r="F31" s="136" t="s">
        <v>27</v>
      </c>
      <c r="G31" s="134" t="s">
        <v>393</v>
      </c>
      <c r="H31" s="134" t="s">
        <v>394</v>
      </c>
      <c r="I31" s="136" t="s">
        <v>27</v>
      </c>
      <c r="J31" s="134"/>
      <c r="K31" s="134"/>
      <c r="L31" s="135"/>
    </row>
    <row r="32" ht="15" customHeight="1" spans="1:12">
      <c r="A32" s="134" t="s">
        <v>476</v>
      </c>
      <c r="B32" s="134" t="s">
        <v>532</v>
      </c>
      <c r="C32" s="136" t="s">
        <v>27</v>
      </c>
      <c r="D32" s="134" t="s">
        <v>478</v>
      </c>
      <c r="E32" s="134" t="s">
        <v>479</v>
      </c>
      <c r="F32" s="136" t="s">
        <v>27</v>
      </c>
      <c r="G32" s="134" t="s">
        <v>400</v>
      </c>
      <c r="H32" s="134" t="s">
        <v>401</v>
      </c>
      <c r="I32" s="136" t="s">
        <v>27</v>
      </c>
      <c r="J32" s="134"/>
      <c r="K32" s="134"/>
      <c r="L32" s="135"/>
    </row>
    <row r="33" ht="15" customHeight="1" spans="1:12">
      <c r="A33" s="134"/>
      <c r="B33" s="134"/>
      <c r="C33" s="135"/>
      <c r="D33" s="134" t="s">
        <v>482</v>
      </c>
      <c r="E33" s="134" t="s">
        <v>483</v>
      </c>
      <c r="F33" s="136" t="s">
        <v>27</v>
      </c>
      <c r="G33" s="134" t="s">
        <v>406</v>
      </c>
      <c r="H33" s="134" t="s">
        <v>407</v>
      </c>
      <c r="I33" s="136" t="s">
        <v>27</v>
      </c>
      <c r="J33" s="134"/>
      <c r="K33" s="134"/>
      <c r="L33" s="135"/>
    </row>
    <row r="34" ht="15" customHeight="1" spans="1:12">
      <c r="A34" s="134"/>
      <c r="B34" s="134"/>
      <c r="C34" s="135"/>
      <c r="D34" s="134" t="s">
        <v>486</v>
      </c>
      <c r="E34" s="134" t="s">
        <v>487</v>
      </c>
      <c r="F34" s="136" t="s">
        <v>27</v>
      </c>
      <c r="G34" s="134" t="s">
        <v>412</v>
      </c>
      <c r="H34" s="134" t="s">
        <v>413</v>
      </c>
      <c r="I34" s="136" t="s">
        <v>27</v>
      </c>
      <c r="J34" s="134"/>
      <c r="K34" s="134"/>
      <c r="L34" s="135"/>
    </row>
    <row r="35" ht="15" customHeight="1" spans="1:12">
      <c r="A35" s="134"/>
      <c r="B35" s="134"/>
      <c r="C35" s="135"/>
      <c r="D35" s="134" t="s">
        <v>490</v>
      </c>
      <c r="E35" s="134" t="s">
        <v>491</v>
      </c>
      <c r="F35" s="136" t="s">
        <v>27</v>
      </c>
      <c r="G35" s="134" t="s">
        <v>419</v>
      </c>
      <c r="H35" s="134" t="s">
        <v>420</v>
      </c>
      <c r="I35" s="136" t="s">
        <v>27</v>
      </c>
      <c r="J35" s="134"/>
      <c r="K35" s="134"/>
      <c r="L35" s="135"/>
    </row>
    <row r="36" ht="15" customHeight="1" spans="1:12">
      <c r="A36" s="134"/>
      <c r="B36" s="134"/>
      <c r="C36" s="135"/>
      <c r="D36" s="134" t="s">
        <v>492</v>
      </c>
      <c r="E36" s="134" t="s">
        <v>493</v>
      </c>
      <c r="F36" s="136" t="s">
        <v>27</v>
      </c>
      <c r="G36" s="134"/>
      <c r="H36" s="134"/>
      <c r="I36" s="135"/>
      <c r="J36" s="134"/>
      <c r="K36" s="134"/>
      <c r="L36" s="135"/>
    </row>
    <row r="37" ht="15" customHeight="1" spans="1:12">
      <c r="A37" s="134"/>
      <c r="B37" s="134"/>
      <c r="C37" s="135"/>
      <c r="D37" s="134" t="s">
        <v>494</v>
      </c>
      <c r="E37" s="134" t="s">
        <v>495</v>
      </c>
      <c r="F37" s="136" t="s">
        <v>27</v>
      </c>
      <c r="G37" s="134"/>
      <c r="H37" s="134"/>
      <c r="I37" s="135"/>
      <c r="J37" s="134"/>
      <c r="K37" s="134"/>
      <c r="L37" s="135"/>
    </row>
    <row r="38" ht="15" customHeight="1" spans="1:12">
      <c r="A38" s="134"/>
      <c r="B38" s="134"/>
      <c r="C38" s="135"/>
      <c r="D38" s="134" t="s">
        <v>496</v>
      </c>
      <c r="E38" s="134" t="s">
        <v>497</v>
      </c>
      <c r="F38" s="136" t="s">
        <v>27</v>
      </c>
      <c r="G38" s="134"/>
      <c r="H38" s="134"/>
      <c r="I38" s="135"/>
      <c r="J38" s="134"/>
      <c r="K38" s="134"/>
      <c r="L38" s="135"/>
    </row>
    <row r="39" ht="15" customHeight="1" spans="1:12">
      <c r="A39" s="145" t="s">
        <v>533</v>
      </c>
      <c r="B39" s="145"/>
      <c r="C39" s="145"/>
      <c r="D39" s="145"/>
      <c r="E39" s="145"/>
      <c r="F39" s="145"/>
      <c r="G39" s="145"/>
      <c r="H39" s="145"/>
      <c r="I39" s="145"/>
      <c r="J39" s="145"/>
      <c r="K39" s="145"/>
      <c r="L39" s="14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I27" sqref="I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4" t="s">
        <v>534</v>
      </c>
    </row>
    <row r="2" ht="14.25" spans="20:20">
      <c r="T2" s="132" t="s">
        <v>535</v>
      </c>
    </row>
    <row r="3" ht="14.25" spans="1:20">
      <c r="A3" s="132" t="s">
        <v>2</v>
      </c>
      <c r="T3" s="132" t="s">
        <v>3</v>
      </c>
    </row>
    <row r="4" ht="19.5" customHeight="1" spans="1:20">
      <c r="A4" s="139" t="s">
        <v>6</v>
      </c>
      <c r="B4" s="139"/>
      <c r="C4" s="139"/>
      <c r="D4" s="139"/>
      <c r="E4" s="139" t="s">
        <v>288</v>
      </c>
      <c r="F4" s="139"/>
      <c r="G4" s="139"/>
      <c r="H4" s="139" t="s">
        <v>289</v>
      </c>
      <c r="I4" s="139"/>
      <c r="J4" s="139"/>
      <c r="K4" s="139" t="s">
        <v>290</v>
      </c>
      <c r="L4" s="139"/>
      <c r="M4" s="139"/>
      <c r="N4" s="139"/>
      <c r="O4" s="139"/>
      <c r="P4" s="139" t="s">
        <v>121</v>
      </c>
      <c r="Q4" s="139"/>
      <c r="R4" s="139"/>
      <c r="S4" s="139"/>
      <c r="T4" s="139"/>
    </row>
    <row r="5" ht="19.5" customHeight="1" spans="1:20">
      <c r="A5" s="139" t="s">
        <v>138</v>
      </c>
      <c r="B5" s="139"/>
      <c r="C5" s="139"/>
      <c r="D5" s="139" t="s">
        <v>139</v>
      </c>
      <c r="E5" s="139" t="s">
        <v>145</v>
      </c>
      <c r="F5" s="139" t="s">
        <v>291</v>
      </c>
      <c r="G5" s="139" t="s">
        <v>292</v>
      </c>
      <c r="H5" s="139" t="s">
        <v>145</v>
      </c>
      <c r="I5" s="139" t="s">
        <v>235</v>
      </c>
      <c r="J5" s="139" t="s">
        <v>236</v>
      </c>
      <c r="K5" s="139" t="s">
        <v>145</v>
      </c>
      <c r="L5" s="139" t="s">
        <v>235</v>
      </c>
      <c r="M5" s="139"/>
      <c r="N5" s="139" t="s">
        <v>235</v>
      </c>
      <c r="O5" s="139" t="s">
        <v>236</v>
      </c>
      <c r="P5" s="139" t="s">
        <v>145</v>
      </c>
      <c r="Q5" s="139" t="s">
        <v>291</v>
      </c>
      <c r="R5" s="139" t="s">
        <v>292</v>
      </c>
      <c r="S5" s="139" t="s">
        <v>292</v>
      </c>
      <c r="T5" s="139"/>
    </row>
    <row r="6" ht="19.5" customHeight="1" spans="1:20">
      <c r="A6" s="139"/>
      <c r="B6" s="139"/>
      <c r="C6" s="139"/>
      <c r="D6" s="139"/>
      <c r="E6" s="139"/>
      <c r="F6" s="139"/>
      <c r="G6" s="139" t="s">
        <v>140</v>
      </c>
      <c r="H6" s="139"/>
      <c r="I6" s="139"/>
      <c r="J6" s="139" t="s">
        <v>140</v>
      </c>
      <c r="K6" s="139"/>
      <c r="L6" s="139" t="s">
        <v>140</v>
      </c>
      <c r="M6" s="139" t="s">
        <v>294</v>
      </c>
      <c r="N6" s="139" t="s">
        <v>293</v>
      </c>
      <c r="O6" s="139" t="s">
        <v>140</v>
      </c>
      <c r="P6" s="139"/>
      <c r="Q6" s="139"/>
      <c r="R6" s="139" t="s">
        <v>140</v>
      </c>
      <c r="S6" s="139" t="s">
        <v>295</v>
      </c>
      <c r="T6" s="139" t="s">
        <v>296</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142</v>
      </c>
      <c r="B8" s="139" t="s">
        <v>143</v>
      </c>
      <c r="C8" s="139" t="s">
        <v>144</v>
      </c>
      <c r="D8" s="139" t="s">
        <v>10</v>
      </c>
      <c r="E8" s="133" t="s">
        <v>11</v>
      </c>
      <c r="F8" s="133" t="s">
        <v>12</v>
      </c>
      <c r="G8" s="133" t="s">
        <v>22</v>
      </c>
      <c r="H8" s="133" t="s">
        <v>26</v>
      </c>
      <c r="I8" s="133" t="s">
        <v>31</v>
      </c>
      <c r="J8" s="133" t="s">
        <v>35</v>
      </c>
      <c r="K8" s="133" t="s">
        <v>39</v>
      </c>
      <c r="L8" s="133" t="s">
        <v>43</v>
      </c>
      <c r="M8" s="133" t="s">
        <v>48</v>
      </c>
      <c r="N8" s="133" t="s">
        <v>52</v>
      </c>
      <c r="O8" s="133" t="s">
        <v>55</v>
      </c>
      <c r="P8" s="133" t="s">
        <v>59</v>
      </c>
      <c r="Q8" s="133" t="s">
        <v>63</v>
      </c>
      <c r="R8" s="133" t="s">
        <v>66</v>
      </c>
      <c r="S8" s="133" t="s">
        <v>69</v>
      </c>
      <c r="T8" s="133" t="s">
        <v>72</v>
      </c>
    </row>
    <row r="9" ht="19.5" customHeight="1" spans="1:20">
      <c r="A9" s="139"/>
      <c r="B9" s="139"/>
      <c r="C9" s="139"/>
      <c r="D9" s="139" t="s">
        <v>145</v>
      </c>
      <c r="E9" s="136" t="s">
        <v>279</v>
      </c>
      <c r="F9" s="136" t="s">
        <v>27</v>
      </c>
      <c r="G9" s="136" t="s">
        <v>279</v>
      </c>
      <c r="H9" s="136" t="s">
        <v>18</v>
      </c>
      <c r="I9" s="136"/>
      <c r="J9" s="136" t="s">
        <v>18</v>
      </c>
      <c r="K9" s="136" t="s">
        <v>272</v>
      </c>
      <c r="L9" s="136"/>
      <c r="M9" s="136"/>
      <c r="N9" s="136"/>
      <c r="O9" s="136" t="s">
        <v>272</v>
      </c>
      <c r="P9" s="136" t="s">
        <v>276</v>
      </c>
      <c r="Q9" s="136" t="s">
        <v>27</v>
      </c>
      <c r="R9" s="136" t="s">
        <v>276</v>
      </c>
      <c r="S9" s="136" t="s">
        <v>276</v>
      </c>
      <c r="T9" s="136" t="s">
        <v>27</v>
      </c>
    </row>
    <row r="10" ht="19.5" customHeight="1" spans="1:20">
      <c r="A10" s="145" t="s">
        <v>147</v>
      </c>
      <c r="B10" s="145"/>
      <c r="C10" s="145"/>
      <c r="D10" s="145" t="s">
        <v>148</v>
      </c>
      <c r="E10" s="136" t="s">
        <v>536</v>
      </c>
      <c r="F10" s="136" t="s">
        <v>27</v>
      </c>
      <c r="G10" s="136" t="s">
        <v>536</v>
      </c>
      <c r="H10" s="136" t="s">
        <v>161</v>
      </c>
      <c r="I10" s="136"/>
      <c r="J10" s="136" t="s">
        <v>161</v>
      </c>
      <c r="K10" s="136" t="s">
        <v>242</v>
      </c>
      <c r="L10" s="136"/>
      <c r="M10" s="136"/>
      <c r="N10" s="136"/>
      <c r="O10" s="136" t="s">
        <v>242</v>
      </c>
      <c r="P10" s="136" t="s">
        <v>537</v>
      </c>
      <c r="Q10" s="136" t="s">
        <v>27</v>
      </c>
      <c r="R10" s="136" t="s">
        <v>537</v>
      </c>
      <c r="S10" s="136" t="s">
        <v>537</v>
      </c>
      <c r="T10" s="136" t="s">
        <v>27</v>
      </c>
    </row>
    <row r="11" ht="19.5" customHeight="1" spans="1:20">
      <c r="A11" s="145" t="s">
        <v>159</v>
      </c>
      <c r="B11" s="145"/>
      <c r="C11" s="145"/>
      <c r="D11" s="145" t="s">
        <v>160</v>
      </c>
      <c r="E11" s="136" t="s">
        <v>536</v>
      </c>
      <c r="F11" s="136" t="s">
        <v>27</v>
      </c>
      <c r="G11" s="136" t="s">
        <v>536</v>
      </c>
      <c r="H11" s="136" t="s">
        <v>161</v>
      </c>
      <c r="I11" s="136"/>
      <c r="J11" s="136" t="s">
        <v>161</v>
      </c>
      <c r="K11" s="136" t="s">
        <v>242</v>
      </c>
      <c r="L11" s="136"/>
      <c r="M11" s="136"/>
      <c r="N11" s="136"/>
      <c r="O11" s="136" t="s">
        <v>242</v>
      </c>
      <c r="P11" s="136" t="s">
        <v>537</v>
      </c>
      <c r="Q11" s="136" t="s">
        <v>27</v>
      </c>
      <c r="R11" s="136" t="s">
        <v>537</v>
      </c>
      <c r="S11" s="136" t="s">
        <v>537</v>
      </c>
      <c r="T11" s="136" t="s">
        <v>27</v>
      </c>
    </row>
    <row r="12" ht="19.5" customHeight="1" spans="1:20">
      <c r="A12" s="145" t="s">
        <v>162</v>
      </c>
      <c r="B12" s="145"/>
      <c r="C12" s="145"/>
      <c r="D12" s="145" t="s">
        <v>163</v>
      </c>
      <c r="E12" s="136" t="s">
        <v>538</v>
      </c>
      <c r="F12" s="136" t="s">
        <v>27</v>
      </c>
      <c r="G12" s="136" t="s">
        <v>538</v>
      </c>
      <c r="H12" s="136" t="s">
        <v>164</v>
      </c>
      <c r="I12" s="136"/>
      <c r="J12" s="136" t="s">
        <v>164</v>
      </c>
      <c r="K12" s="136" t="s">
        <v>243</v>
      </c>
      <c r="L12" s="136"/>
      <c r="M12" s="136"/>
      <c r="N12" s="136"/>
      <c r="O12" s="136" t="s">
        <v>243</v>
      </c>
      <c r="P12" s="136" t="s">
        <v>27</v>
      </c>
      <c r="Q12" s="136" t="s">
        <v>27</v>
      </c>
      <c r="R12" s="136" t="s">
        <v>27</v>
      </c>
      <c r="S12" s="136" t="s">
        <v>27</v>
      </c>
      <c r="T12" s="136" t="s">
        <v>27</v>
      </c>
    </row>
    <row r="13" ht="19.5" customHeight="1" spans="1:20">
      <c r="A13" s="145" t="s">
        <v>165</v>
      </c>
      <c r="B13" s="145"/>
      <c r="C13" s="145"/>
      <c r="D13" s="145" t="s">
        <v>166</v>
      </c>
      <c r="E13" s="136" t="s">
        <v>539</v>
      </c>
      <c r="F13" s="136" t="s">
        <v>27</v>
      </c>
      <c r="G13" s="136" t="s">
        <v>539</v>
      </c>
      <c r="H13" s="136" t="s">
        <v>167</v>
      </c>
      <c r="I13" s="136"/>
      <c r="J13" s="136" t="s">
        <v>167</v>
      </c>
      <c r="K13" s="136" t="s">
        <v>244</v>
      </c>
      <c r="L13" s="136"/>
      <c r="M13" s="136"/>
      <c r="N13" s="136"/>
      <c r="O13" s="146">
        <v>2031223.67</v>
      </c>
      <c r="P13" s="136" t="s">
        <v>537</v>
      </c>
      <c r="Q13" s="136" t="s">
        <v>27</v>
      </c>
      <c r="R13" s="136" t="s">
        <v>537</v>
      </c>
      <c r="S13" s="136" t="s">
        <v>537</v>
      </c>
      <c r="T13" s="136" t="s">
        <v>27</v>
      </c>
    </row>
    <row r="14" ht="19.5" customHeight="1" spans="1:20">
      <c r="A14" s="145" t="s">
        <v>178</v>
      </c>
      <c r="B14" s="145"/>
      <c r="C14" s="145"/>
      <c r="D14" s="145" t="s">
        <v>179</v>
      </c>
      <c r="E14" s="136" t="s">
        <v>27</v>
      </c>
      <c r="F14" s="136" t="s">
        <v>27</v>
      </c>
      <c r="G14" s="136" t="s">
        <v>27</v>
      </c>
      <c r="H14" s="136" t="s">
        <v>180</v>
      </c>
      <c r="I14" s="136"/>
      <c r="J14" s="136" t="s">
        <v>180</v>
      </c>
      <c r="K14" s="136" t="s">
        <v>180</v>
      </c>
      <c r="L14" s="136"/>
      <c r="M14" s="136"/>
      <c r="N14" s="136"/>
      <c r="O14" s="136" t="s">
        <v>180</v>
      </c>
      <c r="P14" s="136" t="s">
        <v>27</v>
      </c>
      <c r="Q14" s="136" t="s">
        <v>27</v>
      </c>
      <c r="R14" s="136" t="s">
        <v>27</v>
      </c>
      <c r="S14" s="136" t="s">
        <v>27</v>
      </c>
      <c r="T14" s="136" t="s">
        <v>27</v>
      </c>
    </row>
    <row r="15" ht="19.5" customHeight="1" spans="1:20">
      <c r="A15" s="145" t="s">
        <v>181</v>
      </c>
      <c r="B15" s="145"/>
      <c r="C15" s="145"/>
      <c r="D15" s="145" t="s">
        <v>182</v>
      </c>
      <c r="E15" s="136" t="s">
        <v>27</v>
      </c>
      <c r="F15" s="136" t="s">
        <v>27</v>
      </c>
      <c r="G15" s="136" t="s">
        <v>27</v>
      </c>
      <c r="H15" s="136" t="s">
        <v>180</v>
      </c>
      <c r="I15" s="136"/>
      <c r="J15" s="136" t="s">
        <v>180</v>
      </c>
      <c r="K15" s="136" t="s">
        <v>180</v>
      </c>
      <c r="L15" s="136"/>
      <c r="M15" s="136"/>
      <c r="N15" s="136"/>
      <c r="O15" s="136" t="s">
        <v>180</v>
      </c>
      <c r="P15" s="136" t="s">
        <v>27</v>
      </c>
      <c r="Q15" s="136" t="s">
        <v>27</v>
      </c>
      <c r="R15" s="136" t="s">
        <v>27</v>
      </c>
      <c r="S15" s="136" t="s">
        <v>27</v>
      </c>
      <c r="T15" s="136" t="s">
        <v>27</v>
      </c>
    </row>
    <row r="16" ht="19.5" customHeight="1" spans="1:20">
      <c r="A16" s="145" t="s">
        <v>183</v>
      </c>
      <c r="B16" s="145"/>
      <c r="C16" s="145"/>
      <c r="D16" s="145" t="s">
        <v>184</v>
      </c>
      <c r="E16" s="136" t="s">
        <v>27</v>
      </c>
      <c r="F16" s="136" t="s">
        <v>27</v>
      </c>
      <c r="G16" s="136" t="s">
        <v>27</v>
      </c>
      <c r="H16" s="136" t="s">
        <v>180</v>
      </c>
      <c r="I16" s="136"/>
      <c r="J16" s="136" t="s">
        <v>180</v>
      </c>
      <c r="K16" s="136" t="s">
        <v>180</v>
      </c>
      <c r="L16" s="136"/>
      <c r="M16" s="136"/>
      <c r="N16" s="136"/>
      <c r="O16" s="136" t="s">
        <v>180</v>
      </c>
      <c r="P16" s="136" t="s">
        <v>27</v>
      </c>
      <c r="Q16" s="136" t="s">
        <v>27</v>
      </c>
      <c r="R16" s="136" t="s">
        <v>27</v>
      </c>
      <c r="S16" s="136" t="s">
        <v>27</v>
      </c>
      <c r="T16" s="136" t="s">
        <v>27</v>
      </c>
    </row>
    <row r="17" ht="19.5" customHeight="1" spans="1:20">
      <c r="A17" s="145" t="s">
        <v>185</v>
      </c>
      <c r="B17" s="145"/>
      <c r="C17" s="145"/>
      <c r="D17" s="145" t="s">
        <v>186</v>
      </c>
      <c r="E17" s="136" t="s">
        <v>540</v>
      </c>
      <c r="F17" s="136" t="s">
        <v>27</v>
      </c>
      <c r="G17" s="136" t="s">
        <v>540</v>
      </c>
      <c r="H17" s="136" t="s">
        <v>207</v>
      </c>
      <c r="I17" s="136"/>
      <c r="J17" s="136" t="s">
        <v>207</v>
      </c>
      <c r="K17" s="136" t="s">
        <v>250</v>
      </c>
      <c r="L17" s="136"/>
      <c r="M17" s="136"/>
      <c r="N17" s="136"/>
      <c r="O17" s="136" t="s">
        <v>250</v>
      </c>
      <c r="P17" s="136" t="s">
        <v>541</v>
      </c>
      <c r="Q17" s="136" t="s">
        <v>27</v>
      </c>
      <c r="R17" s="136" t="s">
        <v>541</v>
      </c>
      <c r="S17" s="136" t="s">
        <v>541</v>
      </c>
      <c r="T17" s="136" t="s">
        <v>27</v>
      </c>
    </row>
    <row r="18" ht="19.5" customHeight="1" spans="1:20">
      <c r="A18" s="145" t="s">
        <v>205</v>
      </c>
      <c r="B18" s="145"/>
      <c r="C18" s="145"/>
      <c r="D18" s="145" t="s">
        <v>206</v>
      </c>
      <c r="E18" s="136" t="s">
        <v>540</v>
      </c>
      <c r="F18" s="136" t="s">
        <v>27</v>
      </c>
      <c r="G18" s="136" t="s">
        <v>540</v>
      </c>
      <c r="H18" s="136" t="s">
        <v>207</v>
      </c>
      <c r="I18" s="136"/>
      <c r="J18" s="136" t="s">
        <v>207</v>
      </c>
      <c r="K18" s="136" t="s">
        <v>250</v>
      </c>
      <c r="L18" s="136"/>
      <c r="M18" s="136"/>
      <c r="N18" s="136"/>
      <c r="O18" s="136" t="s">
        <v>250</v>
      </c>
      <c r="P18" s="136" t="s">
        <v>541</v>
      </c>
      <c r="Q18" s="136" t="s">
        <v>27</v>
      </c>
      <c r="R18" s="136" t="s">
        <v>541</v>
      </c>
      <c r="S18" s="136" t="s">
        <v>541</v>
      </c>
      <c r="T18" s="136" t="s">
        <v>27</v>
      </c>
    </row>
    <row r="19" ht="19.5" customHeight="1" spans="1:20">
      <c r="A19" s="145" t="s">
        <v>208</v>
      </c>
      <c r="B19" s="145"/>
      <c r="C19" s="145"/>
      <c r="D19" s="145" t="s">
        <v>166</v>
      </c>
      <c r="E19" s="136" t="s">
        <v>542</v>
      </c>
      <c r="F19" s="136" t="s">
        <v>27</v>
      </c>
      <c r="G19" s="136" t="s">
        <v>542</v>
      </c>
      <c r="H19" s="136" t="s">
        <v>209</v>
      </c>
      <c r="I19" s="136"/>
      <c r="J19" s="136" t="s">
        <v>209</v>
      </c>
      <c r="K19" s="136" t="s">
        <v>209</v>
      </c>
      <c r="L19" s="136"/>
      <c r="M19" s="136"/>
      <c r="N19" s="136"/>
      <c r="O19" s="136" t="s">
        <v>209</v>
      </c>
      <c r="P19" s="136" t="s">
        <v>542</v>
      </c>
      <c r="Q19" s="136" t="s">
        <v>27</v>
      </c>
      <c r="R19" s="136" t="s">
        <v>542</v>
      </c>
      <c r="S19" s="136" t="s">
        <v>542</v>
      </c>
      <c r="T19" s="136" t="s">
        <v>27</v>
      </c>
    </row>
    <row r="20" ht="19.5" customHeight="1" spans="1:20">
      <c r="A20" s="145" t="s">
        <v>210</v>
      </c>
      <c r="B20" s="145"/>
      <c r="C20" s="145"/>
      <c r="D20" s="145" t="s">
        <v>211</v>
      </c>
      <c r="E20" s="136" t="s">
        <v>543</v>
      </c>
      <c r="F20" s="136" t="s">
        <v>27</v>
      </c>
      <c r="G20" s="136" t="s">
        <v>543</v>
      </c>
      <c r="H20" s="136" t="s">
        <v>212</v>
      </c>
      <c r="I20" s="136"/>
      <c r="J20" s="136" t="s">
        <v>212</v>
      </c>
      <c r="K20" s="136" t="s">
        <v>251</v>
      </c>
      <c r="L20" s="136"/>
      <c r="M20" s="136"/>
      <c r="N20" s="136"/>
      <c r="O20" s="136" t="s">
        <v>251</v>
      </c>
      <c r="P20" s="136" t="s">
        <v>544</v>
      </c>
      <c r="Q20" s="136" t="s">
        <v>27</v>
      </c>
      <c r="R20" s="136" t="s">
        <v>544</v>
      </c>
      <c r="S20" s="136" t="s">
        <v>544</v>
      </c>
      <c r="T20" s="136" t="s">
        <v>27</v>
      </c>
    </row>
    <row r="21" ht="19.5" customHeight="1" spans="1:20">
      <c r="A21" s="145" t="s">
        <v>226</v>
      </c>
      <c r="B21" s="145"/>
      <c r="C21" s="145"/>
      <c r="D21" s="145" t="s">
        <v>227</v>
      </c>
      <c r="E21" s="136" t="s">
        <v>27</v>
      </c>
      <c r="F21" s="136" t="s">
        <v>27</v>
      </c>
      <c r="G21" s="136" t="s">
        <v>27</v>
      </c>
      <c r="H21" s="136" t="s">
        <v>98</v>
      </c>
      <c r="I21" s="136"/>
      <c r="J21" s="136" t="s">
        <v>98</v>
      </c>
      <c r="K21" s="136" t="s">
        <v>98</v>
      </c>
      <c r="L21" s="136"/>
      <c r="M21" s="136"/>
      <c r="N21" s="136"/>
      <c r="O21" s="136" t="s">
        <v>98</v>
      </c>
      <c r="P21" s="136" t="s">
        <v>27</v>
      </c>
      <c r="Q21" s="136" t="s">
        <v>27</v>
      </c>
      <c r="R21" s="136" t="s">
        <v>27</v>
      </c>
      <c r="S21" s="136" t="s">
        <v>27</v>
      </c>
      <c r="T21" s="136" t="s">
        <v>27</v>
      </c>
    </row>
    <row r="22" ht="19.5" customHeight="1" spans="1:20">
      <c r="A22" s="145" t="s">
        <v>228</v>
      </c>
      <c r="B22" s="145"/>
      <c r="C22" s="145"/>
      <c r="D22" s="145" t="s">
        <v>229</v>
      </c>
      <c r="E22" s="136" t="s">
        <v>27</v>
      </c>
      <c r="F22" s="136" t="s">
        <v>27</v>
      </c>
      <c r="G22" s="136" t="s">
        <v>27</v>
      </c>
      <c r="H22" s="136" t="s">
        <v>98</v>
      </c>
      <c r="I22" s="136"/>
      <c r="J22" s="136" t="s">
        <v>98</v>
      </c>
      <c r="K22" s="136" t="s">
        <v>98</v>
      </c>
      <c r="L22" s="136"/>
      <c r="M22" s="136"/>
      <c r="N22" s="136"/>
      <c r="O22" s="136" t="s">
        <v>98</v>
      </c>
      <c r="P22" s="136" t="s">
        <v>27</v>
      </c>
      <c r="Q22" s="136" t="s">
        <v>27</v>
      </c>
      <c r="R22" s="136" t="s">
        <v>27</v>
      </c>
      <c r="S22" s="136" t="s">
        <v>27</v>
      </c>
      <c r="T22" s="136" t="s">
        <v>27</v>
      </c>
    </row>
    <row r="23" ht="19.5" customHeight="1" spans="1:20">
      <c r="A23" s="145" t="s">
        <v>230</v>
      </c>
      <c r="B23" s="145"/>
      <c r="C23" s="145"/>
      <c r="D23" s="145" t="s">
        <v>231</v>
      </c>
      <c r="E23" s="136" t="s">
        <v>27</v>
      </c>
      <c r="F23" s="136" t="s">
        <v>27</v>
      </c>
      <c r="G23" s="136" t="s">
        <v>27</v>
      </c>
      <c r="H23" s="136" t="s">
        <v>98</v>
      </c>
      <c r="I23" s="136"/>
      <c r="J23" s="136" t="s">
        <v>98</v>
      </c>
      <c r="K23" s="136" t="s">
        <v>98</v>
      </c>
      <c r="L23" s="136"/>
      <c r="M23" s="136"/>
      <c r="N23" s="136"/>
      <c r="O23" s="146">
        <v>101814.6</v>
      </c>
      <c r="P23" s="136" t="s">
        <v>27</v>
      </c>
      <c r="Q23" s="136" t="s">
        <v>27</v>
      </c>
      <c r="R23" s="136" t="s">
        <v>27</v>
      </c>
      <c r="S23" s="136" t="s">
        <v>27</v>
      </c>
      <c r="T23" s="136" t="s">
        <v>27</v>
      </c>
    </row>
    <row r="24" ht="19.5" customHeight="1" spans="1:20">
      <c r="A24" s="145" t="s">
        <v>545</v>
      </c>
      <c r="B24" s="145"/>
      <c r="C24" s="145"/>
      <c r="D24" s="145"/>
      <c r="E24" s="145"/>
      <c r="F24" s="145"/>
      <c r="G24" s="145"/>
      <c r="H24" s="145"/>
      <c r="I24" s="145"/>
      <c r="J24" s="145"/>
      <c r="K24" s="145"/>
      <c r="L24" s="145"/>
      <c r="M24" s="145"/>
      <c r="N24" s="145"/>
      <c r="O24" s="145"/>
      <c r="P24" s="145"/>
      <c r="Q24" s="145"/>
      <c r="R24" s="145"/>
      <c r="S24" s="145"/>
      <c r="T24" s="145"/>
    </row>
    <row r="33" spans="15:15">
      <c r="O33" s="147"/>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4" t="s">
        <v>546</v>
      </c>
    </row>
    <row r="2" ht="14.25" spans="12:12">
      <c r="L2" s="132" t="s">
        <v>547</v>
      </c>
    </row>
    <row r="3" ht="14.25" spans="1:12">
      <c r="A3" s="132" t="s">
        <v>2</v>
      </c>
      <c r="L3" s="132" t="s">
        <v>3</v>
      </c>
    </row>
    <row r="4" ht="19.5" customHeight="1" spans="1:12">
      <c r="A4" s="139" t="s">
        <v>6</v>
      </c>
      <c r="B4" s="139"/>
      <c r="C4" s="139"/>
      <c r="D4" s="139"/>
      <c r="E4" s="139" t="s">
        <v>288</v>
      </c>
      <c r="F4" s="139"/>
      <c r="G4" s="139"/>
      <c r="H4" s="139" t="s">
        <v>289</v>
      </c>
      <c r="I4" s="139" t="s">
        <v>290</v>
      </c>
      <c r="J4" s="139" t="s">
        <v>121</v>
      </c>
      <c r="K4" s="139"/>
      <c r="L4" s="139"/>
    </row>
    <row r="5" ht="19.5" customHeight="1" spans="1:12">
      <c r="A5" s="139" t="s">
        <v>138</v>
      </c>
      <c r="B5" s="139"/>
      <c r="C5" s="139"/>
      <c r="D5" s="139" t="s">
        <v>139</v>
      </c>
      <c r="E5" s="139" t="s">
        <v>145</v>
      </c>
      <c r="F5" s="139" t="s">
        <v>548</v>
      </c>
      <c r="G5" s="139" t="s">
        <v>549</v>
      </c>
      <c r="H5" s="139"/>
      <c r="I5" s="139"/>
      <c r="J5" s="139" t="s">
        <v>145</v>
      </c>
      <c r="K5" s="139" t="s">
        <v>548</v>
      </c>
      <c r="L5" s="133" t="s">
        <v>549</v>
      </c>
    </row>
    <row r="6" ht="19.5" customHeight="1" spans="1:12">
      <c r="A6" s="139"/>
      <c r="B6" s="139"/>
      <c r="C6" s="139"/>
      <c r="D6" s="139"/>
      <c r="E6" s="139"/>
      <c r="F6" s="139"/>
      <c r="G6" s="139"/>
      <c r="H6" s="139"/>
      <c r="I6" s="139"/>
      <c r="J6" s="139"/>
      <c r="K6" s="139"/>
      <c r="L6" s="133" t="s">
        <v>295</v>
      </c>
    </row>
    <row r="7" ht="19.5" customHeight="1" spans="1:12">
      <c r="A7" s="139"/>
      <c r="B7" s="139"/>
      <c r="C7" s="139"/>
      <c r="D7" s="139"/>
      <c r="E7" s="139"/>
      <c r="F7" s="139"/>
      <c r="G7" s="139"/>
      <c r="H7" s="139"/>
      <c r="I7" s="139"/>
      <c r="J7" s="139"/>
      <c r="K7" s="139"/>
      <c r="L7" s="133"/>
    </row>
    <row r="8" ht="19.5" customHeight="1" spans="1:12">
      <c r="A8" s="139" t="s">
        <v>142</v>
      </c>
      <c r="B8" s="139" t="s">
        <v>143</v>
      </c>
      <c r="C8" s="139" t="s">
        <v>144</v>
      </c>
      <c r="D8" s="139" t="s">
        <v>10</v>
      </c>
      <c r="E8" s="133" t="s">
        <v>11</v>
      </c>
      <c r="F8" s="133" t="s">
        <v>12</v>
      </c>
      <c r="G8" s="133" t="s">
        <v>22</v>
      </c>
      <c r="H8" s="133" t="s">
        <v>26</v>
      </c>
      <c r="I8" s="133" t="s">
        <v>31</v>
      </c>
      <c r="J8" s="133" t="s">
        <v>35</v>
      </c>
      <c r="K8" s="133" t="s">
        <v>39</v>
      </c>
      <c r="L8" s="133" t="s">
        <v>43</v>
      </c>
    </row>
    <row r="9" ht="19.5" customHeight="1" spans="1:12">
      <c r="A9" s="139"/>
      <c r="B9" s="139"/>
      <c r="C9" s="139"/>
      <c r="D9" s="139" t="s">
        <v>145</v>
      </c>
      <c r="E9" s="136"/>
      <c r="F9" s="136"/>
      <c r="G9" s="136"/>
      <c r="H9" s="136"/>
      <c r="I9" s="136"/>
      <c r="J9" s="136"/>
      <c r="K9" s="136"/>
      <c r="L9" s="136"/>
    </row>
    <row r="10" ht="19.5" customHeight="1" spans="1:12">
      <c r="A10" s="145"/>
      <c r="B10" s="145"/>
      <c r="C10" s="145"/>
      <c r="D10" s="145"/>
      <c r="E10" s="136"/>
      <c r="F10" s="136"/>
      <c r="G10" s="136"/>
      <c r="H10" s="136"/>
      <c r="I10" s="136"/>
      <c r="J10" s="136"/>
      <c r="K10" s="136"/>
      <c r="L10" s="136"/>
    </row>
    <row r="11" ht="19.5" customHeight="1" spans="1:12">
      <c r="A11" s="145" t="s">
        <v>550</v>
      </c>
      <c r="B11" s="145"/>
      <c r="C11" s="145"/>
      <c r="D11" s="145"/>
      <c r="E11" s="145"/>
      <c r="F11" s="145"/>
      <c r="G11" s="145"/>
      <c r="H11" s="145"/>
      <c r="I11" s="145"/>
      <c r="J11" s="145"/>
      <c r="K11" s="145"/>
      <c r="L11" s="145"/>
    </row>
    <row r="12" ht="21" customHeight="1" spans="1:1">
      <c r="A12" t="s">
        <v>551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2024-09-11T01:01:00Z</dcterms:created>
  <dcterms:modified xsi:type="dcterms:W3CDTF">2024-09-27T01:48:11Z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2024-09-11T01:01:48.960Z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A149E00E1F6A4EB4BA7E2E3D3C8C99A4_12</vt:lpwstr>
  </property>
  <property fmtid="{D5CDD505-2E9C-101B-9397-08002B2CF9AE}" pid="10" name="KSOProductBuildVer">
    <vt:lpwstr>2052-12.1.0.17145</vt:lpwstr>
  </property>
</Properties>
</file>