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清单" sheetId="1" r:id="rId1"/>
  </sheets>
  <definedNames>
    <definedName name="_xlnm._FilterDatabase" localSheetId="0" hidden="1">清单!$A$7:$L$9</definedName>
  </definedNames>
  <calcPr calcId="144525"/>
</workbook>
</file>

<file path=xl/sharedStrings.xml><?xml version="1.0" encoding="utf-8"?>
<sst xmlns="http://schemas.openxmlformats.org/spreadsheetml/2006/main" count="22" uniqueCount="22">
  <si>
    <t xml:space="preserve"> 中国人民财产保险股份有限公司___临沧市__分公司___永德___支公司种植业保险分户理赔清单</t>
  </si>
  <si>
    <r>
      <t xml:space="preserve">保险单号：PHL720235335N000000188        报案号：RHL720235335N000006160    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公示期：2023年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 xml:space="preserve">月  </t>
    </r>
    <r>
      <rPr>
        <sz val="10.5"/>
        <color rgb="FF000000"/>
        <rFont val="Calibri"/>
        <charset val="134"/>
      </rPr>
      <t xml:space="preserve">   </t>
    </r>
    <r>
      <rPr>
        <sz val="10.5"/>
        <color theme="1"/>
        <rFont val="宋体"/>
        <charset val="134"/>
        <scheme val="minor"/>
      </rPr>
      <t>日-------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月</t>
    </r>
    <r>
      <rPr>
        <sz val="10.5"/>
        <color rgb="FF000000"/>
        <rFont val="Calibri"/>
        <charset val="134"/>
      </rPr>
      <t xml:space="preserve">      </t>
    </r>
    <r>
      <rPr>
        <sz val="10.5"/>
        <color theme="1"/>
        <rFont val="宋体"/>
        <charset val="134"/>
        <scheme val="minor"/>
      </rPr>
      <t>日       公示地点：</t>
    </r>
  </si>
  <si>
    <t xml:space="preserve">出险时间：2023 年 07 月 10 日            出险原因：暴风                       标的名称：甘蔗                                 单位：700元/亩    </t>
  </si>
  <si>
    <t>缮制时间：2023 年 11 月 10 日            联系人：李国东                      联系电话 ：088352115636       （单位公章）</t>
  </si>
  <si>
    <t>注：农户对公示信息如有异议，请及时与人保财险__永德__支公司联系，监督电话：08835211536</t>
  </si>
  <si>
    <t>序号</t>
  </si>
  <si>
    <t>农户姓名</t>
  </si>
  <si>
    <t>标的地点</t>
  </si>
  <si>
    <t>种植面积</t>
  </si>
  <si>
    <t>投保面积</t>
  </si>
  <si>
    <t>报损面积</t>
  </si>
  <si>
    <t>核损面积</t>
  </si>
  <si>
    <t>生长期赔付标准（元）</t>
  </si>
  <si>
    <t>生长期赔付比例%</t>
  </si>
  <si>
    <t>损失程度%</t>
  </si>
  <si>
    <t>赔款金额</t>
  </si>
  <si>
    <t>乡镇</t>
  </si>
  <si>
    <t>村委会</t>
  </si>
  <si>
    <t>李照昌</t>
  </si>
  <si>
    <t>崇岗乡</t>
  </si>
  <si>
    <t>蒿子坝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</si>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</sst>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30">
    <font>
      <sz val="12"/>
      <name val="宋体"/>
      <charset val="134"/>
    </font>
    <font>
      <sz val="11"/>
      <name val="宋体"/>
      <charset val="134"/>
    </font>
    <font>
      <sz val="16"/>
      <color theme="1"/>
      <name val="黑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0.5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0" fillId="0" borderId="0">
      <alignment vertical="center"/>
    </xf>
    <xf numFmtId="0" fontId="23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/>
  </cellStyleXfs>
  <cellXfs count="3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77" fontId="0" fillId="2" borderId="0" xfId="0" applyNumberFormat="1" applyFill="1">
      <alignment vertical="center"/>
    </xf>
    <xf numFmtId="0" fontId="2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76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176" fontId="3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6" fillId="2" borderId="2" xfId="6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177" fontId="3" fillId="2" borderId="0" xfId="0" applyNumberFormat="1" applyFont="1" applyFill="1" applyBorder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2 26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6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常规 21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126" xfId="56"/>
    <cellStyle name="常规 14" xfId="57"/>
    <cellStyle name="常规 13" xfId="58"/>
    <cellStyle name="常规 15" xfId="59"/>
    <cellStyle name="常规 20" xfId="60"/>
    <cellStyle name="常规 22" xfId="61"/>
    <cellStyle name="常规 17" xfId="62"/>
    <cellStyle name="常规 18" xfId="63"/>
    <cellStyle name="常规 23" xfId="64"/>
    <cellStyle name="常规 19" xfId="65"/>
    <cellStyle name="常规 24" xfId="66"/>
    <cellStyle name="常规 2" xfId="67"/>
    <cellStyle name="常规 25" xfId="68"/>
    <cellStyle name="常规 27" xfId="69"/>
    <cellStyle name="常规 3" xfId="70"/>
    <cellStyle name="常规 4 22" xfId="71"/>
    <cellStyle name="常规 5 3" xfId="72"/>
    <cellStyle name="常规 8" xfId="73"/>
    <cellStyle name="常规 9" xfId="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9"/>
  <sheetViews>
    <sheetView tabSelected="1" workbookViewId="0">
      <selection activeCell="L22" sqref="L22"/>
    </sheetView>
  </sheetViews>
  <sheetFormatPr defaultColWidth="9" defaultRowHeight="14.25"/>
  <cols>
    <col min="1" max="1" width="6.875" style="2" customWidth="1"/>
    <col min="2" max="2" width="8.375" style="2" customWidth="1"/>
    <col min="3" max="3" width="7.125" style="2" customWidth="1"/>
    <col min="4" max="4" width="8.125" style="2" customWidth="1"/>
    <col min="5" max="6" width="9.25" style="3" customWidth="1"/>
    <col min="7" max="7" width="7.5" style="4" customWidth="1"/>
    <col min="8" max="8" width="8.375" style="4" customWidth="1"/>
    <col min="9" max="9" width="9" style="3"/>
    <col min="10" max="10" width="7.75" style="5" customWidth="1"/>
    <col min="11" max="11" width="8.625" style="3" customWidth="1"/>
    <col min="12" max="12" width="25.75" style="6"/>
    <col min="13" max="16384" width="9" style="2"/>
  </cols>
  <sheetData>
    <row r="1" ht="20.25" spans="1:12">
      <c r="A1" s="7" t="s">
        <v>0</v>
      </c>
      <c r="B1" s="7"/>
      <c r="C1" s="7"/>
      <c r="D1" s="7"/>
      <c r="E1" s="7"/>
      <c r="F1" s="7"/>
      <c r="G1" s="8"/>
      <c r="H1" s="8"/>
      <c r="I1" s="7"/>
      <c r="J1" s="25"/>
      <c r="K1" s="7"/>
      <c r="L1" s="26"/>
    </row>
    <row r="2" spans="1:12">
      <c r="A2" s="9" t="s">
        <v>1</v>
      </c>
      <c r="B2" s="9"/>
      <c r="C2" s="9"/>
      <c r="D2" s="9"/>
      <c r="E2" s="10"/>
      <c r="F2" s="10"/>
      <c r="G2" s="11"/>
      <c r="H2" s="11"/>
      <c r="I2" s="10"/>
      <c r="J2" s="27"/>
      <c r="K2" s="10"/>
      <c r="L2" s="28"/>
    </row>
    <row r="3" spans="1:12">
      <c r="A3" s="9" t="s">
        <v>2</v>
      </c>
      <c r="B3" s="9"/>
      <c r="C3" s="9"/>
      <c r="D3" s="9"/>
      <c r="E3" s="10"/>
      <c r="F3" s="10"/>
      <c r="G3" s="11"/>
      <c r="H3" s="11"/>
      <c r="I3" s="10"/>
      <c r="J3" s="27"/>
      <c r="K3" s="10"/>
      <c r="L3" s="28"/>
    </row>
    <row r="4" spans="1:12">
      <c r="A4" s="9" t="s">
        <v>3</v>
      </c>
      <c r="B4" s="9"/>
      <c r="C4" s="9"/>
      <c r="D4" s="9"/>
      <c r="E4" s="10"/>
      <c r="F4" s="10"/>
      <c r="G4" s="11"/>
      <c r="H4" s="11"/>
      <c r="I4" s="10"/>
      <c r="J4" s="27"/>
      <c r="K4" s="10"/>
      <c r="L4" s="28"/>
    </row>
    <row r="5" spans="1:12">
      <c r="A5" s="12" t="s">
        <v>4</v>
      </c>
      <c r="B5" s="9"/>
      <c r="C5" s="12"/>
      <c r="D5" s="12"/>
      <c r="E5" s="13"/>
      <c r="F5" s="13"/>
      <c r="G5" s="14"/>
      <c r="H5" s="14"/>
      <c r="I5" s="10"/>
      <c r="J5" s="27"/>
      <c r="K5" s="10"/>
      <c r="L5" s="28"/>
    </row>
    <row r="6" spans="1:12">
      <c r="A6" s="15" t="s">
        <v>5</v>
      </c>
      <c r="B6" s="15" t="s">
        <v>6</v>
      </c>
      <c r="C6" s="15" t="s">
        <v>7</v>
      </c>
      <c r="D6" s="15"/>
      <c r="E6" s="15" t="s">
        <v>8</v>
      </c>
      <c r="F6" s="15" t="s">
        <v>9</v>
      </c>
      <c r="G6" s="16" t="s">
        <v>10</v>
      </c>
      <c r="H6" s="16" t="s">
        <v>11</v>
      </c>
      <c r="I6" s="15" t="s">
        <v>12</v>
      </c>
      <c r="J6" s="29" t="s">
        <v>13</v>
      </c>
      <c r="K6" s="15" t="s">
        <v>14</v>
      </c>
      <c r="L6" s="30" t="s">
        <v>15</v>
      </c>
    </row>
    <row r="7" spans="1:12">
      <c r="A7" s="15"/>
      <c r="B7" s="15"/>
      <c r="C7" s="15" t="s">
        <v>16</v>
      </c>
      <c r="D7" s="17" t="s">
        <v>17</v>
      </c>
      <c r="E7" s="15"/>
      <c r="F7" s="15"/>
      <c r="G7" s="16"/>
      <c r="H7" s="16"/>
      <c r="I7" s="15"/>
      <c r="J7" s="29"/>
      <c r="K7" s="15"/>
      <c r="L7" s="30"/>
    </row>
    <row r="8" s="1" customFormat="1" ht="44" customHeight="1" spans="1:12">
      <c r="A8" s="18">
        <v>1</v>
      </c>
      <c r="B8" s="19" t="s">
        <v>18</v>
      </c>
      <c r="C8" s="18" t="s">
        <v>19</v>
      </c>
      <c r="D8" s="18" t="s">
        <v>20</v>
      </c>
      <c r="E8" s="20">
        <v>760</v>
      </c>
      <c r="F8" s="20">
        <v>760</v>
      </c>
      <c r="G8" s="21">
        <v>42.6</v>
      </c>
      <c r="H8" s="22">
        <f>L8/K8/J8/I8</f>
        <v>42.6</v>
      </c>
      <c r="I8" s="18">
        <v>700</v>
      </c>
      <c r="J8" s="31">
        <v>0.7</v>
      </c>
      <c r="K8" s="31">
        <v>1</v>
      </c>
      <c r="L8" s="22">
        <v>20874</v>
      </c>
    </row>
    <row r="9" ht="44" customHeight="1" spans="1:12">
      <c r="A9" s="23" t="s">
        <v>21</v>
      </c>
      <c r="B9" s="23"/>
      <c r="C9" s="23"/>
      <c r="D9" s="23"/>
      <c r="E9" s="24">
        <f>SUM(E8:E8)</f>
        <v>760</v>
      </c>
      <c r="F9" s="24">
        <f>SUM(F8:F8)</f>
        <v>760</v>
      </c>
      <c r="G9" s="24">
        <f>SUM(G8:G8)</f>
        <v>42.6</v>
      </c>
      <c r="H9" s="24">
        <f>SUM(H8:H8)</f>
        <v>42.6</v>
      </c>
      <c r="I9" s="23"/>
      <c r="J9" s="32"/>
      <c r="K9" s="23"/>
      <c r="L9" s="24">
        <f>SUM(L8:L8)</f>
        <v>20874</v>
      </c>
    </row>
  </sheetData>
  <autoFilter ref="A7:L9">
    <sortState ref="A7:L9">
      <sortCondition ref="A7"/>
    </sortState>
    <extLst/>
  </autoFilter>
  <mergeCells count="15">
    <mergeCell ref="A1:L1"/>
    <mergeCell ref="A2:L2"/>
    <mergeCell ref="A3:L3"/>
    <mergeCell ref="A4:L4"/>
    <mergeCell ref="C6:D6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B8">
    <cfRule type="duplicateValues" dxfId="0" priority="376"/>
    <cfRule type="duplicateValues" dxfId="0" priority="544"/>
    <cfRule type="duplicateValues" dxfId="0" priority="600"/>
  </conditionalFormatting>
  <conditionalFormatting sqref="B1:B7">
    <cfRule type="duplicateValues" dxfId="0" priority="25579"/>
  </conditionalFormatting>
  <conditionalFormatting sqref="B1:B7 B9:B1048576">
    <cfRule type="duplicateValues" dxfId="0" priority="14419"/>
  </conditionalFormatting>
  <conditionalFormatting sqref="B1:B7 B9:B59564">
    <cfRule type="duplicateValues" dxfId="0" priority="25591"/>
  </conditionalFormatting>
  <pageMargins left="0.275" right="0.118110236220472" top="0.078740157480315" bottom="0.078740157480315" header="0.511811023622047" footer="0.0393700787401575"/>
  <pageSetup paperSize="9" scale="68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2018-10-11T07:54:00Z</dcterms:created>
  <cp:lastPrinted>2020-11-13T07:36:00Z</cp:lastPrinted>
  <dcterms:modified xsi:type="dcterms:W3CDTF">2023-11-16T02:01:51Z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2052-11.8.2.12086</vt:lpwstr>
  </property>
  <property fmtid="{D5CDD505-2E9C-101B-9397-08002B2CF9AE}" pid="3" name="ICV">
    <vt:lpwstr>E70BD49EDB144CFB8D3D0052EA751D8B</vt:lpwstr>
  </property>
</Properties>
</file>