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清单!$A$7:$L$27</definedName>
  </definedNames>
  <calcPr calcId="144525"/>
</workbook>
</file>

<file path=xl/sharedStrings.xml><?xml version="1.0" encoding="utf-8"?>
<sst xmlns="http://schemas.openxmlformats.org/spreadsheetml/2006/main" count="76" uniqueCount="40">
  <si>
    <t xml:space="preserve"> 中国人民财产保险股份有限公司___临沧市__分公司___永德___支公司种植业保险分户理赔清单</t>
  </si>
  <si>
    <r>
      <t xml:space="preserve">保险单号：PHL720235335N000000274        报案号：RHL720235335N000008359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</si>
  <si>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16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</si>
  <si>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</si>
  <si>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</si>
  <si>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</si>
  <si>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</si>
  <si>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</si>
  <si>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</si>
  <si>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</si>
  <si>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</si>
  <si>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</si>
  <si>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</si>
  <si>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</si>
  <si>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</si>
  <si>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</si>
  <si>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</si>
  <si>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</si>
  <si>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鲁金海</t>
  </si>
  <si>
    <t>小勐统</t>
  </si>
  <si>
    <t>大垭口</t>
  </si>
  <si>
    <t>杨再琪</t>
  </si>
  <si>
    <t>李泽东</t>
  </si>
  <si>
    <t>杨文安</t>
  </si>
  <si>
    <t>李忠相</t>
  </si>
  <si>
    <t>李健祖</t>
  </si>
  <si>
    <t>周玉昌</t>
  </si>
  <si>
    <t>李付专</t>
  </si>
  <si>
    <t>鲁金得</t>
  </si>
  <si>
    <t>施永华</t>
  </si>
  <si>
    <t>茶辕昌</t>
  </si>
  <si>
    <t>鲁军</t>
  </si>
  <si>
    <t>杨金荣</t>
  </si>
  <si>
    <t>曹堂斌</t>
  </si>
  <si>
    <t>茶辕轩</t>
  </si>
  <si>
    <t>杨大德</t>
  </si>
  <si>
    <t>杨广维</t>
  </si>
  <si>
    <t>苏学强</t>
  </si>
  <si>
    <t>梅金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</si>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</sst>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6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7"/>
  <sheetViews>
    <sheetView tabSelected="1" workbookViewId="0">
      <selection activeCell="E35" sqref="E35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0.375" style="6" customWidth="1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3"/>
      <c r="K1" s="7"/>
      <c r="L1" s="24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5"/>
      <c r="K2" s="10"/>
      <c r="L2" s="26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5"/>
      <c r="K3" s="10"/>
      <c r="L3" s="26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5"/>
      <c r="K4" s="10"/>
      <c r="L4" s="26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5"/>
      <c r="K5" s="10"/>
      <c r="L5" s="26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7" t="s">
        <v>13</v>
      </c>
      <c r="K6" s="15" t="s">
        <v>14</v>
      </c>
      <c r="L6" s="28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7"/>
      <c r="K7" s="15"/>
      <c r="L7" s="28"/>
    </row>
    <row r="8" s="1" customForma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96</v>
      </c>
      <c r="F8" s="20">
        <v>96</v>
      </c>
      <c r="G8" s="21">
        <f>H8/0.5</f>
        <v>67.1</v>
      </c>
      <c r="H8" s="21">
        <f>L8/K8/J8/I8</f>
        <v>33.55</v>
      </c>
      <c r="I8" s="18">
        <v>700</v>
      </c>
      <c r="J8" s="29">
        <v>0.7</v>
      </c>
      <c r="K8" s="29">
        <v>0.6</v>
      </c>
      <c r="L8" s="21">
        <v>9863.7</v>
      </c>
    </row>
    <row r="9" s="2" customFormat="1" spans="1:12">
      <c r="A9" s="22">
        <v>2</v>
      </c>
      <c r="B9" s="19" t="s">
        <v>21</v>
      </c>
      <c r="C9" s="18" t="s">
        <v>19</v>
      </c>
      <c r="D9" s="18" t="s">
        <v>20</v>
      </c>
      <c r="E9" s="20">
        <v>82.7</v>
      </c>
      <c r="F9" s="20">
        <v>82.7</v>
      </c>
      <c r="G9" s="21">
        <f t="shared" ref="G9:G26" si="0">H9/0.5</f>
        <v>15</v>
      </c>
      <c r="H9" s="21">
        <f t="shared" ref="H9:H26" si="1">L9/K9/J9/I9</f>
        <v>7.5</v>
      </c>
      <c r="I9" s="18">
        <v>700</v>
      </c>
      <c r="J9" s="29">
        <v>0.7</v>
      </c>
      <c r="K9" s="29">
        <v>0.6</v>
      </c>
      <c r="L9" s="21">
        <v>2205</v>
      </c>
    </row>
    <row r="10" s="2" customForma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54</v>
      </c>
      <c r="F10" s="20">
        <v>54</v>
      </c>
      <c r="G10" s="21">
        <f t="shared" si="0"/>
        <v>15</v>
      </c>
      <c r="H10" s="21">
        <f t="shared" si="1"/>
        <v>7.5</v>
      </c>
      <c r="I10" s="18">
        <v>700</v>
      </c>
      <c r="J10" s="29">
        <v>0.7</v>
      </c>
      <c r="K10" s="29">
        <v>0.6</v>
      </c>
      <c r="L10" s="21">
        <v>2205</v>
      </c>
    </row>
    <row r="11" s="2" customFormat="1" spans="1:12">
      <c r="A11" s="18">
        <v>4</v>
      </c>
      <c r="B11" s="19" t="s">
        <v>23</v>
      </c>
      <c r="C11" s="18" t="s">
        <v>19</v>
      </c>
      <c r="D11" s="18" t="s">
        <v>20</v>
      </c>
      <c r="E11" s="20">
        <v>25.3</v>
      </c>
      <c r="F11" s="20">
        <v>25.3</v>
      </c>
      <c r="G11" s="21">
        <f t="shared" si="0"/>
        <v>7.5</v>
      </c>
      <c r="H11" s="21">
        <f t="shared" si="1"/>
        <v>3.75</v>
      </c>
      <c r="I11" s="18">
        <v>700</v>
      </c>
      <c r="J11" s="29">
        <v>0.7</v>
      </c>
      <c r="K11" s="29">
        <v>0.6</v>
      </c>
      <c r="L11" s="21">
        <v>1102.5</v>
      </c>
    </row>
    <row r="12" s="2" customFormat="1" spans="1:12">
      <c r="A12" s="22">
        <v>5</v>
      </c>
      <c r="B12" s="19" t="s">
        <v>24</v>
      </c>
      <c r="C12" s="18" t="s">
        <v>19</v>
      </c>
      <c r="D12" s="18" t="s">
        <v>20</v>
      </c>
      <c r="E12" s="20">
        <v>69</v>
      </c>
      <c r="F12" s="20">
        <v>69</v>
      </c>
      <c r="G12" s="21">
        <f t="shared" si="0"/>
        <v>38.3</v>
      </c>
      <c r="H12" s="21">
        <f t="shared" si="1"/>
        <v>19.15</v>
      </c>
      <c r="I12" s="18">
        <v>700</v>
      </c>
      <c r="J12" s="29">
        <v>0.7</v>
      </c>
      <c r="K12" s="29">
        <v>0.6</v>
      </c>
      <c r="L12" s="21">
        <v>5630.1</v>
      </c>
    </row>
    <row r="13" s="2" customFormat="1" spans="1:12">
      <c r="A13" s="18">
        <v>6</v>
      </c>
      <c r="B13" s="19" t="s">
        <v>25</v>
      </c>
      <c r="C13" s="18" t="s">
        <v>19</v>
      </c>
      <c r="D13" s="18" t="s">
        <v>20</v>
      </c>
      <c r="E13" s="20">
        <v>84</v>
      </c>
      <c r="F13" s="20">
        <v>84</v>
      </c>
      <c r="G13" s="21">
        <f t="shared" si="0"/>
        <v>29.4</v>
      </c>
      <c r="H13" s="21">
        <f t="shared" si="1"/>
        <v>14.7</v>
      </c>
      <c r="I13" s="18">
        <v>700</v>
      </c>
      <c r="J13" s="29">
        <v>0.7</v>
      </c>
      <c r="K13" s="29">
        <v>0.6</v>
      </c>
      <c r="L13" s="21">
        <v>4321.8</v>
      </c>
    </row>
    <row r="14" s="2" customFormat="1" spans="1:12">
      <c r="A14" s="18">
        <v>7</v>
      </c>
      <c r="B14" s="19" t="s">
        <v>26</v>
      </c>
      <c r="C14" s="18" t="s">
        <v>19</v>
      </c>
      <c r="D14" s="18" t="s">
        <v>20</v>
      </c>
      <c r="E14" s="20">
        <v>41</v>
      </c>
      <c r="F14" s="20">
        <v>41</v>
      </c>
      <c r="G14" s="21">
        <f t="shared" si="0"/>
        <v>13.6</v>
      </c>
      <c r="H14" s="21">
        <f t="shared" si="1"/>
        <v>6.8</v>
      </c>
      <c r="I14" s="18">
        <v>700</v>
      </c>
      <c r="J14" s="29">
        <v>0.7</v>
      </c>
      <c r="K14" s="29">
        <v>0.6</v>
      </c>
      <c r="L14" s="21">
        <v>1999.2</v>
      </c>
    </row>
    <row r="15" s="2" customFormat="1" spans="1:12">
      <c r="A15" s="22">
        <v>8</v>
      </c>
      <c r="B15" s="19" t="s">
        <v>27</v>
      </c>
      <c r="C15" s="18" t="s">
        <v>19</v>
      </c>
      <c r="D15" s="18" t="s">
        <v>20</v>
      </c>
      <c r="E15" s="20">
        <v>84</v>
      </c>
      <c r="F15" s="20">
        <v>84</v>
      </c>
      <c r="G15" s="21">
        <f t="shared" si="0"/>
        <v>48.5</v>
      </c>
      <c r="H15" s="21">
        <f t="shared" si="1"/>
        <v>24.25</v>
      </c>
      <c r="I15" s="18">
        <v>700</v>
      </c>
      <c r="J15" s="29">
        <v>0.7</v>
      </c>
      <c r="K15" s="29">
        <v>0.6</v>
      </c>
      <c r="L15" s="21">
        <v>7129.5</v>
      </c>
    </row>
    <row r="16" s="2" customFormat="1" spans="1:12">
      <c r="A16" s="18">
        <v>9</v>
      </c>
      <c r="B16" s="19" t="s">
        <v>28</v>
      </c>
      <c r="C16" s="18" t="s">
        <v>19</v>
      </c>
      <c r="D16" s="18" t="s">
        <v>20</v>
      </c>
      <c r="E16" s="20">
        <v>10</v>
      </c>
      <c r="F16" s="20">
        <v>10</v>
      </c>
      <c r="G16" s="21">
        <f t="shared" si="0"/>
        <v>4</v>
      </c>
      <c r="H16" s="21">
        <f t="shared" si="1"/>
        <v>2</v>
      </c>
      <c r="I16" s="18">
        <v>700</v>
      </c>
      <c r="J16" s="29">
        <v>0.7</v>
      </c>
      <c r="K16" s="29">
        <v>0.6</v>
      </c>
      <c r="L16" s="21">
        <v>588</v>
      </c>
    </row>
    <row r="17" s="2" customFormat="1" spans="1:12">
      <c r="A17" s="18">
        <v>10</v>
      </c>
      <c r="B17" s="19" t="s">
        <v>29</v>
      </c>
      <c r="C17" s="18" t="s">
        <v>19</v>
      </c>
      <c r="D17" s="18" t="s">
        <v>20</v>
      </c>
      <c r="E17" s="20">
        <v>62</v>
      </c>
      <c r="F17" s="20">
        <v>62</v>
      </c>
      <c r="G17" s="21">
        <f t="shared" si="0"/>
        <v>30</v>
      </c>
      <c r="H17" s="21">
        <f t="shared" si="1"/>
        <v>15</v>
      </c>
      <c r="I17" s="18">
        <v>700</v>
      </c>
      <c r="J17" s="29">
        <v>0.7</v>
      </c>
      <c r="K17" s="29">
        <v>0.6</v>
      </c>
      <c r="L17" s="21">
        <v>4410</v>
      </c>
    </row>
    <row r="18" s="2" customFormat="1" spans="1:12">
      <c r="A18" s="22">
        <v>11</v>
      </c>
      <c r="B18" s="19" t="s">
        <v>30</v>
      </c>
      <c r="C18" s="18" t="s">
        <v>19</v>
      </c>
      <c r="D18" s="18" t="s">
        <v>20</v>
      </c>
      <c r="E18" s="20">
        <v>97</v>
      </c>
      <c r="F18" s="20">
        <v>97</v>
      </c>
      <c r="G18" s="21">
        <f t="shared" si="0"/>
        <v>60.9</v>
      </c>
      <c r="H18" s="21">
        <f t="shared" si="1"/>
        <v>30.45</v>
      </c>
      <c r="I18" s="18">
        <v>700</v>
      </c>
      <c r="J18" s="29">
        <v>0.7</v>
      </c>
      <c r="K18" s="29">
        <v>0.6</v>
      </c>
      <c r="L18" s="21">
        <v>8952.3</v>
      </c>
    </row>
    <row r="19" spans="1:12">
      <c r="A19" s="18">
        <v>12</v>
      </c>
      <c r="B19" s="19" t="s">
        <v>31</v>
      </c>
      <c r="C19" s="18" t="s">
        <v>19</v>
      </c>
      <c r="D19" s="18" t="s">
        <v>20</v>
      </c>
      <c r="E19" s="20">
        <v>31.9</v>
      </c>
      <c r="F19" s="20">
        <v>31.9</v>
      </c>
      <c r="G19" s="21">
        <f t="shared" si="0"/>
        <v>7.5</v>
      </c>
      <c r="H19" s="21">
        <f t="shared" si="1"/>
        <v>3.75</v>
      </c>
      <c r="I19" s="18">
        <v>700</v>
      </c>
      <c r="J19" s="29">
        <v>0.7</v>
      </c>
      <c r="K19" s="29">
        <v>0.6</v>
      </c>
      <c r="L19" s="21">
        <v>1102.5</v>
      </c>
    </row>
    <row r="20" spans="1:12">
      <c r="A20" s="18">
        <v>13</v>
      </c>
      <c r="B20" s="19" t="s">
        <v>32</v>
      </c>
      <c r="C20" s="18" t="s">
        <v>19</v>
      </c>
      <c r="D20" s="18" t="s">
        <v>20</v>
      </c>
      <c r="E20" s="20">
        <v>65</v>
      </c>
      <c r="F20" s="20">
        <v>65</v>
      </c>
      <c r="G20" s="21">
        <f t="shared" si="0"/>
        <v>30</v>
      </c>
      <c r="H20" s="21">
        <f t="shared" si="1"/>
        <v>15</v>
      </c>
      <c r="I20" s="18">
        <v>700</v>
      </c>
      <c r="J20" s="29">
        <v>0.7</v>
      </c>
      <c r="K20" s="29">
        <v>0.6</v>
      </c>
      <c r="L20" s="21">
        <v>4410</v>
      </c>
    </row>
    <row r="21" spans="1:12">
      <c r="A21" s="22">
        <v>14</v>
      </c>
      <c r="B21" s="19" t="s">
        <v>33</v>
      </c>
      <c r="C21" s="18" t="s">
        <v>19</v>
      </c>
      <c r="D21" s="18" t="s">
        <v>20</v>
      </c>
      <c r="E21" s="20">
        <v>91</v>
      </c>
      <c r="F21" s="20">
        <v>91</v>
      </c>
      <c r="G21" s="21">
        <f t="shared" si="0"/>
        <v>38</v>
      </c>
      <c r="H21" s="21">
        <f t="shared" si="1"/>
        <v>19</v>
      </c>
      <c r="I21" s="18">
        <v>700</v>
      </c>
      <c r="J21" s="29">
        <v>0.7</v>
      </c>
      <c r="K21" s="29">
        <v>0.6</v>
      </c>
      <c r="L21" s="21">
        <v>5586</v>
      </c>
    </row>
    <row r="22" spans="1:12">
      <c r="A22" s="18">
        <v>15</v>
      </c>
      <c r="B22" s="19" t="s">
        <v>34</v>
      </c>
      <c r="C22" s="18" t="s">
        <v>19</v>
      </c>
      <c r="D22" s="18" t="s">
        <v>20</v>
      </c>
      <c r="E22" s="20">
        <v>58</v>
      </c>
      <c r="F22" s="20">
        <v>58</v>
      </c>
      <c r="G22" s="21">
        <f t="shared" si="0"/>
        <v>26.3</v>
      </c>
      <c r="H22" s="21">
        <f t="shared" si="1"/>
        <v>13.15</v>
      </c>
      <c r="I22" s="18">
        <v>700</v>
      </c>
      <c r="J22" s="29">
        <v>0.7</v>
      </c>
      <c r="K22" s="29">
        <v>0.6</v>
      </c>
      <c r="L22" s="21">
        <v>3866.1</v>
      </c>
    </row>
    <row r="23" spans="1:12">
      <c r="A23" s="18">
        <v>16</v>
      </c>
      <c r="B23" s="19" t="s">
        <v>35</v>
      </c>
      <c r="C23" s="18" t="s">
        <v>19</v>
      </c>
      <c r="D23" s="18" t="s">
        <v>20</v>
      </c>
      <c r="E23" s="20">
        <v>99</v>
      </c>
      <c r="F23" s="20">
        <v>99</v>
      </c>
      <c r="G23" s="21">
        <f t="shared" si="0"/>
        <v>80.3</v>
      </c>
      <c r="H23" s="21">
        <f t="shared" si="1"/>
        <v>40.15</v>
      </c>
      <c r="I23" s="18">
        <v>700</v>
      </c>
      <c r="J23" s="29">
        <v>0.7</v>
      </c>
      <c r="K23" s="29">
        <v>0.6</v>
      </c>
      <c r="L23" s="21">
        <v>11804.1</v>
      </c>
    </row>
    <row r="24" spans="1:12">
      <c r="A24" s="22">
        <v>17</v>
      </c>
      <c r="B24" s="19" t="s">
        <v>36</v>
      </c>
      <c r="C24" s="18" t="s">
        <v>19</v>
      </c>
      <c r="D24" s="18" t="s">
        <v>20</v>
      </c>
      <c r="E24" s="20">
        <v>92</v>
      </c>
      <c r="F24" s="20">
        <v>92</v>
      </c>
      <c r="G24" s="21">
        <f t="shared" si="0"/>
        <v>88</v>
      </c>
      <c r="H24" s="21">
        <f t="shared" si="1"/>
        <v>44</v>
      </c>
      <c r="I24" s="18">
        <v>700</v>
      </c>
      <c r="J24" s="29">
        <v>0.7</v>
      </c>
      <c r="K24" s="29">
        <v>0.6</v>
      </c>
      <c r="L24" s="21">
        <v>12936</v>
      </c>
    </row>
    <row r="25" spans="1:12">
      <c r="A25" s="18">
        <v>18</v>
      </c>
      <c r="B25" s="19" t="s">
        <v>37</v>
      </c>
      <c r="C25" s="18" t="s">
        <v>19</v>
      </c>
      <c r="D25" s="18" t="s">
        <v>20</v>
      </c>
      <c r="E25" s="20">
        <v>84</v>
      </c>
      <c r="F25" s="20">
        <v>84</v>
      </c>
      <c r="G25" s="21">
        <f t="shared" si="0"/>
        <v>61</v>
      </c>
      <c r="H25" s="21">
        <f t="shared" si="1"/>
        <v>30.5</v>
      </c>
      <c r="I25" s="18">
        <v>700</v>
      </c>
      <c r="J25" s="29">
        <v>0.7</v>
      </c>
      <c r="K25" s="29">
        <v>0.6</v>
      </c>
      <c r="L25" s="21">
        <v>8967</v>
      </c>
    </row>
    <row r="26" spans="1:12">
      <c r="A26" s="18">
        <v>19</v>
      </c>
      <c r="B26" s="19" t="s">
        <v>38</v>
      </c>
      <c r="C26" s="18" t="s">
        <v>19</v>
      </c>
      <c r="D26" s="18" t="s">
        <v>20</v>
      </c>
      <c r="E26" s="20">
        <v>27</v>
      </c>
      <c r="F26" s="20">
        <v>27</v>
      </c>
      <c r="G26" s="21">
        <f t="shared" si="0"/>
        <v>9.1</v>
      </c>
      <c r="H26" s="21">
        <f t="shared" si="1"/>
        <v>4.55</v>
      </c>
      <c r="I26" s="18">
        <v>700</v>
      </c>
      <c r="J26" s="29">
        <v>0.7</v>
      </c>
      <c r="K26" s="29">
        <v>0.6</v>
      </c>
      <c r="L26" s="21">
        <v>1337.7</v>
      </c>
    </row>
    <row r="27" spans="1:12">
      <c r="A27" s="22" t="s">
        <v>39</v>
      </c>
      <c r="B27" s="19"/>
      <c r="C27" s="18"/>
      <c r="D27" s="18"/>
      <c r="E27" s="20">
        <f>SUM(E8:E26)</f>
        <v>1252.9</v>
      </c>
      <c r="F27" s="20">
        <f>SUM(F8:F26)</f>
        <v>1252.9</v>
      </c>
      <c r="G27" s="20">
        <f>SUM(G8:G26)</f>
        <v>669.5</v>
      </c>
      <c r="H27" s="20">
        <f>SUM(H8:H26)</f>
        <v>334.75</v>
      </c>
      <c r="I27" s="18"/>
      <c r="J27" s="29"/>
      <c r="K27" s="29"/>
      <c r="L27" s="21">
        <f>SUM(L8:L26)</f>
        <v>98416.5</v>
      </c>
    </row>
  </sheetData>
  <autoFilter ref="A7:L27">
    <sortState ref="A7:L27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53"/>
    <cfRule type="duplicateValues" dxfId="0" priority="40"/>
    <cfRule type="duplicateValues" dxfId="0" priority="27"/>
  </conditionalFormatting>
  <conditionalFormatting sqref="B9">
    <cfRule type="duplicateValues" dxfId="0" priority="67"/>
    <cfRule type="duplicateValues" dxfId="0" priority="60"/>
  </conditionalFormatting>
  <conditionalFormatting sqref="B10">
    <cfRule type="duplicateValues" dxfId="0" priority="46"/>
    <cfRule type="duplicateValues" dxfId="0" priority="33"/>
    <cfRule type="duplicateValues" dxfId="0" priority="20"/>
  </conditionalFormatting>
  <conditionalFormatting sqref="B11">
    <cfRule type="duplicateValues" dxfId="0" priority="52"/>
    <cfRule type="duplicateValues" dxfId="0" priority="39"/>
    <cfRule type="duplicateValues" dxfId="0" priority="26"/>
  </conditionalFormatting>
  <conditionalFormatting sqref="B12">
    <cfRule type="duplicateValues" dxfId="0" priority="66"/>
    <cfRule type="duplicateValues" dxfId="0" priority="59"/>
  </conditionalFormatting>
  <conditionalFormatting sqref="B13">
    <cfRule type="duplicateValues" dxfId="0" priority="45"/>
    <cfRule type="duplicateValues" dxfId="0" priority="32"/>
    <cfRule type="duplicateValues" dxfId="0" priority="19"/>
  </conditionalFormatting>
  <conditionalFormatting sqref="B14">
    <cfRule type="duplicateValues" dxfId="0" priority="51"/>
    <cfRule type="duplicateValues" dxfId="0" priority="38"/>
    <cfRule type="duplicateValues" dxfId="0" priority="25"/>
  </conditionalFormatting>
  <conditionalFormatting sqref="B15">
    <cfRule type="duplicateValues" dxfId="0" priority="65"/>
    <cfRule type="duplicateValues" dxfId="0" priority="58"/>
  </conditionalFormatting>
  <conditionalFormatting sqref="B16">
    <cfRule type="duplicateValues" dxfId="0" priority="44"/>
    <cfRule type="duplicateValues" dxfId="0" priority="31"/>
    <cfRule type="duplicateValues" dxfId="0" priority="18"/>
  </conditionalFormatting>
  <conditionalFormatting sqref="B17">
    <cfRule type="duplicateValues" dxfId="0" priority="50"/>
    <cfRule type="duplicateValues" dxfId="0" priority="37"/>
    <cfRule type="duplicateValues" dxfId="0" priority="24"/>
  </conditionalFormatting>
  <conditionalFormatting sqref="B18">
    <cfRule type="duplicateValues" dxfId="0" priority="64"/>
    <cfRule type="duplicateValues" dxfId="0" priority="57"/>
  </conditionalFormatting>
  <conditionalFormatting sqref="B19">
    <cfRule type="duplicateValues" dxfId="0" priority="43"/>
    <cfRule type="duplicateValues" dxfId="0" priority="30"/>
    <cfRule type="duplicateValues" dxfId="0" priority="17"/>
  </conditionalFormatting>
  <conditionalFormatting sqref="B20">
    <cfRule type="duplicateValues" dxfId="0" priority="49"/>
    <cfRule type="duplicateValues" dxfId="0" priority="36"/>
    <cfRule type="duplicateValues" dxfId="0" priority="23"/>
  </conditionalFormatting>
  <conditionalFormatting sqref="B21">
    <cfRule type="duplicateValues" dxfId="0" priority="63"/>
    <cfRule type="duplicateValues" dxfId="0" priority="56"/>
  </conditionalFormatting>
  <conditionalFormatting sqref="B22">
    <cfRule type="duplicateValues" dxfId="0" priority="42"/>
    <cfRule type="duplicateValues" dxfId="0" priority="29"/>
    <cfRule type="duplicateValues" dxfId="0" priority="16"/>
  </conditionalFormatting>
  <conditionalFormatting sqref="B23">
    <cfRule type="duplicateValues" dxfId="0" priority="48"/>
    <cfRule type="duplicateValues" dxfId="0" priority="35"/>
    <cfRule type="duplicateValues" dxfId="0" priority="22"/>
  </conditionalFormatting>
  <conditionalFormatting sqref="B24">
    <cfRule type="duplicateValues" dxfId="0" priority="62"/>
    <cfRule type="duplicateValues" dxfId="0" priority="55"/>
  </conditionalFormatting>
  <conditionalFormatting sqref="B25">
    <cfRule type="duplicateValues" dxfId="0" priority="41"/>
    <cfRule type="duplicateValues" dxfId="0" priority="28"/>
    <cfRule type="duplicateValues" dxfId="0" priority="15"/>
  </conditionalFormatting>
  <conditionalFormatting sqref="B26">
    <cfRule type="duplicateValues" dxfId="0" priority="47"/>
    <cfRule type="duplicateValues" dxfId="0" priority="34"/>
    <cfRule type="duplicateValues" dxfId="0" priority="21"/>
  </conditionalFormatting>
  <conditionalFormatting sqref="B27">
    <cfRule type="duplicateValues" dxfId="0" priority="61"/>
    <cfRule type="duplicateValues" dxfId="0" priority="54"/>
  </conditionalFormatting>
  <conditionalFormatting sqref="B1:B7">
    <cfRule type="duplicateValues" dxfId="0" priority="27864"/>
  </conditionalFormatting>
  <conditionalFormatting sqref="B8:B10">
    <cfRule type="duplicateValues" dxfId="0" priority="14"/>
  </conditionalFormatting>
  <conditionalFormatting sqref="B11:B13">
    <cfRule type="duplicateValues" dxfId="0" priority="13"/>
  </conditionalFormatting>
  <conditionalFormatting sqref="B14:B16">
    <cfRule type="duplicateValues" dxfId="0" priority="12"/>
  </conditionalFormatting>
  <conditionalFormatting sqref="B17:B19">
    <cfRule type="duplicateValues" dxfId="0" priority="11"/>
  </conditionalFormatting>
  <conditionalFormatting sqref="B20:B22">
    <cfRule type="duplicateValues" dxfId="0" priority="10"/>
  </conditionalFormatting>
  <conditionalFormatting sqref="B23:B25">
    <cfRule type="duplicateValues" dxfId="0" priority="9"/>
  </conditionalFormatting>
  <conditionalFormatting sqref="B26:B27">
    <cfRule type="duplicateValues" dxfId="0" priority="8"/>
  </conditionalFormatting>
  <conditionalFormatting sqref="B1:B7 B28:B1048576">
    <cfRule type="duplicateValues" dxfId="0" priority="1758"/>
    <cfRule type="duplicateValues" dxfId="0" priority="16704"/>
  </conditionalFormatting>
  <conditionalFormatting sqref="B1:B7 B28:B59258">
    <cfRule type="duplicateValues" dxfId="0" priority="27876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BEA06BB0B7664FA1B9C9C911DC9000DF</vt:lpwstr>
  </property>
</Properties>
</file>