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清单!$A$7:$L$202</definedName>
  </definedNames>
  <calcPr calcId="144525"/>
</workbook>
</file>

<file path=xl/sharedStrings.xml><?xml version="1.0" encoding="utf-8"?>
<sst xmlns="http://schemas.openxmlformats.org/spreadsheetml/2006/main" count="601" uniqueCount="215">
  <si>
    <t xml:space="preserve"> 中国人民财产保险股份有限公司___临沧市__分公司___永德___支公司种植业保险分户理赔清单</t>
  </si>
  <si>
    <r>
      <t xml:space="preserve">保险单号：PHL720235335N000000285        报案号：RHL720235335N000008177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</si>
  <si>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13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</si>
  <si>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</si>
  <si>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</si>
  <si>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</si>
  <si>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</si>
  <si>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</si>
  <si>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</si>
  <si>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</si>
  <si>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</si>
  <si>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</si>
  <si>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</si>
  <si>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</si>
  <si>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</si>
  <si>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</si>
  <si>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</si>
  <si>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</si>
  <si>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雷雯霞</t>
  </si>
  <si>
    <t>永康</t>
  </si>
  <si>
    <t>送吐</t>
  </si>
  <si>
    <t>赵仁海</t>
  </si>
  <si>
    <t>周守坤</t>
  </si>
  <si>
    <t>阿正伟</t>
  </si>
  <si>
    <t>姚太兴</t>
  </si>
  <si>
    <t>李从奇</t>
  </si>
  <si>
    <t>李兴</t>
  </si>
  <si>
    <t>段文昌</t>
  </si>
  <si>
    <t>肖人华</t>
  </si>
  <si>
    <t>周登华</t>
  </si>
  <si>
    <t>何志兴</t>
  </si>
  <si>
    <t>姜福兴</t>
  </si>
  <si>
    <t>李秀仙</t>
  </si>
  <si>
    <t>杨金明</t>
  </si>
  <si>
    <t>罗志成</t>
  </si>
  <si>
    <t>宗志荣</t>
  </si>
  <si>
    <t>字双贵</t>
  </si>
  <si>
    <t>叶老七</t>
  </si>
  <si>
    <t>鲁老发</t>
  </si>
  <si>
    <t>段嘉申</t>
  </si>
  <si>
    <t>李玉华</t>
  </si>
  <si>
    <t>吕国顺</t>
  </si>
  <si>
    <t>苏建华</t>
  </si>
  <si>
    <t>段金良</t>
  </si>
  <si>
    <t>蒋老三</t>
  </si>
  <si>
    <t>李秀才</t>
  </si>
  <si>
    <t>常玉红</t>
  </si>
  <si>
    <t>阿建德</t>
  </si>
  <si>
    <t>姚新兰</t>
  </si>
  <si>
    <t>杨新星</t>
  </si>
  <si>
    <t>曹老四</t>
  </si>
  <si>
    <t>杨老文</t>
  </si>
  <si>
    <t>字学能</t>
  </si>
  <si>
    <t>周国红</t>
  </si>
  <si>
    <t>阿建朋</t>
  </si>
  <si>
    <t>杨自富</t>
  </si>
  <si>
    <t>罗双桥</t>
  </si>
  <si>
    <t>熊光荣</t>
  </si>
  <si>
    <t>李小三</t>
  </si>
  <si>
    <t>杨正华</t>
  </si>
  <si>
    <t>鲁从祥</t>
  </si>
  <si>
    <t>杨光良</t>
  </si>
  <si>
    <t>郭建山</t>
  </si>
  <si>
    <t>杨老平</t>
  </si>
  <si>
    <t>罗银贵</t>
  </si>
  <si>
    <t>张老忠</t>
  </si>
  <si>
    <t>杨桂生</t>
  </si>
  <si>
    <t>姚新国</t>
  </si>
  <si>
    <t>李老黑</t>
  </si>
  <si>
    <t>吴老平</t>
  </si>
  <si>
    <t>赵新荣</t>
  </si>
  <si>
    <t>段先学</t>
  </si>
  <si>
    <t>鲁忠荣</t>
  </si>
  <si>
    <t>刘华</t>
  </si>
  <si>
    <t>李朝旺</t>
  </si>
  <si>
    <t>李凤英</t>
  </si>
  <si>
    <t>蒋金培</t>
  </si>
  <si>
    <t>字光发</t>
  </si>
  <si>
    <t>禹忠林</t>
  </si>
  <si>
    <t>杨老言</t>
  </si>
  <si>
    <t>李国明</t>
  </si>
  <si>
    <t>曹小平</t>
  </si>
  <si>
    <t>张二夯</t>
  </si>
  <si>
    <t>赵建成</t>
  </si>
  <si>
    <t>李文翠</t>
  </si>
  <si>
    <t>鲁兵</t>
  </si>
  <si>
    <t>李帅鹰</t>
  </si>
  <si>
    <t>字永兵</t>
  </si>
  <si>
    <t>董小华</t>
  </si>
  <si>
    <t>杨国军</t>
  </si>
  <si>
    <t>段文光</t>
  </si>
  <si>
    <t>杨玉明</t>
  </si>
  <si>
    <t>李老东</t>
  </si>
  <si>
    <t>杨文明</t>
  </si>
  <si>
    <t>何老荣</t>
  </si>
  <si>
    <t>李老跃</t>
  </si>
  <si>
    <t>施小军</t>
  </si>
  <si>
    <t>肖礼兵</t>
  </si>
  <si>
    <t>蒋小军</t>
  </si>
  <si>
    <t>杨老成</t>
  </si>
  <si>
    <t>杨老三</t>
  </si>
  <si>
    <t>周丹</t>
  </si>
  <si>
    <t>罗老生</t>
  </si>
  <si>
    <t>李自梅</t>
  </si>
  <si>
    <t>李国燕</t>
  </si>
  <si>
    <t>赵四兵</t>
  </si>
  <si>
    <t>钟贵堂</t>
  </si>
  <si>
    <t>何绍淼</t>
  </si>
  <si>
    <t>李国平</t>
  </si>
  <si>
    <t>鲁太荣</t>
  </si>
  <si>
    <t>金老员</t>
  </si>
  <si>
    <t>鲁德勋</t>
  </si>
  <si>
    <t>金发军</t>
  </si>
  <si>
    <t>赵换生</t>
  </si>
  <si>
    <t>李老昌</t>
  </si>
  <si>
    <t>杨四代</t>
  </si>
  <si>
    <t>李光辉</t>
  </si>
  <si>
    <t>字春贵</t>
  </si>
  <si>
    <t>郭老五</t>
  </si>
  <si>
    <t>李秀美</t>
  </si>
  <si>
    <t>杨从奇</t>
  </si>
  <si>
    <t>张太发</t>
  </si>
  <si>
    <t>李永平</t>
  </si>
  <si>
    <t>黄从云</t>
  </si>
  <si>
    <t>李小贵</t>
  </si>
  <si>
    <t>禹老元</t>
  </si>
  <si>
    <t>李小言</t>
  </si>
  <si>
    <t>唐任发</t>
  </si>
  <si>
    <t>李世美</t>
  </si>
  <si>
    <t>禹老旺</t>
  </si>
  <si>
    <t>鲁正付</t>
  </si>
  <si>
    <t>杨喜能</t>
  </si>
  <si>
    <t>李文辉</t>
  </si>
  <si>
    <t>金正权</t>
  </si>
  <si>
    <t>李老三</t>
  </si>
  <si>
    <t>禹老八</t>
  </si>
  <si>
    <t>普朝靖</t>
  </si>
  <si>
    <t>李朝良</t>
  </si>
  <si>
    <t>李军</t>
  </si>
  <si>
    <t>字林吉</t>
  </si>
  <si>
    <t>李刚</t>
  </si>
  <si>
    <t>杨小春</t>
  </si>
  <si>
    <t>李老怀</t>
  </si>
  <si>
    <t>左老平</t>
  </si>
  <si>
    <t>甘老伟</t>
  </si>
  <si>
    <t>阿坚玉</t>
  </si>
  <si>
    <t>李国锋</t>
  </si>
  <si>
    <t>曹军明</t>
  </si>
  <si>
    <t>杨金美</t>
  </si>
  <si>
    <t>李祥双</t>
  </si>
  <si>
    <t>李锋</t>
  </si>
  <si>
    <t>李瑞</t>
  </si>
  <si>
    <t>刘志富</t>
  </si>
  <si>
    <t>杨波</t>
  </si>
  <si>
    <t>杨国强</t>
  </si>
  <si>
    <t>尹小伟</t>
  </si>
  <si>
    <t>何老九</t>
  </si>
  <si>
    <t>李正元</t>
  </si>
  <si>
    <t>宗加卫</t>
  </si>
  <si>
    <t>李老云</t>
  </si>
  <si>
    <t>唐老平</t>
  </si>
  <si>
    <t>李边江</t>
  </si>
  <si>
    <t>杨玉荣</t>
  </si>
  <si>
    <t>赵永强</t>
  </si>
  <si>
    <t>左老发</t>
  </si>
  <si>
    <t>饶街东</t>
  </si>
  <si>
    <t>宗永喜</t>
  </si>
  <si>
    <t>李建康</t>
  </si>
  <si>
    <t>杨小成</t>
  </si>
  <si>
    <t>雷小平</t>
  </si>
  <si>
    <t>杨子坤</t>
  </si>
  <si>
    <t>蒋永光</t>
  </si>
  <si>
    <t>吴老付</t>
  </si>
  <si>
    <t>李羽凡</t>
  </si>
  <si>
    <t>李小文</t>
  </si>
  <si>
    <t>郭加权</t>
  </si>
  <si>
    <t>李志如</t>
  </si>
  <si>
    <t>吴老明</t>
  </si>
  <si>
    <t>王金龙</t>
  </si>
  <si>
    <t>罗石云</t>
  </si>
  <si>
    <t>李映萍</t>
  </si>
  <si>
    <t>杨老东</t>
  </si>
  <si>
    <t>杨元方</t>
  </si>
  <si>
    <t>高小诚</t>
  </si>
  <si>
    <t>周文翠</t>
  </si>
  <si>
    <t>字林锋</t>
  </si>
  <si>
    <t>杨强</t>
  </si>
  <si>
    <t>普老二</t>
  </si>
  <si>
    <t>孙蝓朋</t>
  </si>
  <si>
    <t>陶飞</t>
  </si>
  <si>
    <t>茶永平</t>
  </si>
  <si>
    <t>范梦娇</t>
  </si>
  <si>
    <t>腾海波</t>
  </si>
  <si>
    <t>杨东</t>
  </si>
  <si>
    <t>施龙庚</t>
  </si>
  <si>
    <t>吴德华</t>
  </si>
  <si>
    <t>曹天福</t>
  </si>
  <si>
    <t>罗永泽</t>
  </si>
  <si>
    <t>字建诚</t>
  </si>
  <si>
    <t>张伟军</t>
  </si>
  <si>
    <t>段玉勇</t>
  </si>
  <si>
    <t>李建平</t>
  </si>
  <si>
    <t>高杨</t>
  </si>
  <si>
    <t>禹贵忠</t>
  </si>
  <si>
    <t>刘双杨</t>
  </si>
  <si>
    <t>郭加月</t>
  </si>
  <si>
    <t>宗建学</t>
  </si>
  <si>
    <t>穆文艳</t>
  </si>
  <si>
    <t>杨建华</t>
  </si>
  <si>
    <t>杨玉丹</t>
  </si>
  <si>
    <t>张雷</t>
  </si>
  <si>
    <t>罗照兰</t>
  </si>
  <si>
    <t>杨朝东</t>
  </si>
  <si>
    <t>李红强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</si>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</sst>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02"/>
  <sheetViews>
    <sheetView tabSelected="1" workbookViewId="0">
      <selection activeCell="T19" sqref="T19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8"/>
      <c r="K1" s="8"/>
      <c r="L1" s="29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0"/>
      <c r="K2" s="12"/>
      <c r="L2" s="31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0"/>
      <c r="K3" s="12"/>
      <c r="L3" s="31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0"/>
      <c r="K4" s="12"/>
      <c r="L4" s="31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0"/>
      <c r="K5" s="12"/>
      <c r="L5" s="31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2" t="s">
        <v>13</v>
      </c>
      <c r="K6" s="19" t="s">
        <v>14</v>
      </c>
      <c r="L6" s="33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2"/>
      <c r="K7" s="19"/>
      <c r="L7" s="33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79.4</v>
      </c>
      <c r="F8" s="25">
        <v>79.4</v>
      </c>
      <c r="G8" s="26">
        <f>H8/0.6</f>
        <v>13.8</v>
      </c>
      <c r="H8" s="27">
        <f>L8/K8/J8/I8</f>
        <v>8.28</v>
      </c>
      <c r="I8" s="23">
        <v>700</v>
      </c>
      <c r="J8" s="34">
        <v>0.7</v>
      </c>
      <c r="K8" s="34">
        <v>0.7</v>
      </c>
      <c r="L8" s="26">
        <v>2840.04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5">
        <v>60.79</v>
      </c>
      <c r="F9" s="25">
        <v>60.79</v>
      </c>
      <c r="G9" s="26">
        <f t="shared" ref="G9:G15" si="0">H9/0.6</f>
        <v>6.6</v>
      </c>
      <c r="H9" s="27">
        <f t="shared" ref="H9:H15" si="1">L9/K9/J9/I9</f>
        <v>3.96</v>
      </c>
      <c r="I9" s="23">
        <v>700</v>
      </c>
      <c r="J9" s="34">
        <v>0.7</v>
      </c>
      <c r="K9" s="34">
        <v>0.7</v>
      </c>
      <c r="L9" s="35">
        <v>1358.28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38.68</v>
      </c>
      <c r="F10" s="25">
        <v>38.68</v>
      </c>
      <c r="G10" s="26">
        <f t="shared" si="0"/>
        <v>1.4</v>
      </c>
      <c r="H10" s="27">
        <f t="shared" si="1"/>
        <v>0.84</v>
      </c>
      <c r="I10" s="23">
        <v>700</v>
      </c>
      <c r="J10" s="34">
        <v>0.7</v>
      </c>
      <c r="K10" s="34">
        <v>0.7</v>
      </c>
      <c r="L10" s="26">
        <v>288.12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5">
        <v>19.39</v>
      </c>
      <c r="F11" s="25">
        <v>19.39</v>
      </c>
      <c r="G11" s="26">
        <f t="shared" si="0"/>
        <v>2.4</v>
      </c>
      <c r="H11" s="27">
        <f t="shared" si="1"/>
        <v>1.44</v>
      </c>
      <c r="I11" s="23">
        <v>700</v>
      </c>
      <c r="J11" s="34">
        <v>0.7</v>
      </c>
      <c r="K11" s="34">
        <v>0.7</v>
      </c>
      <c r="L11" s="35">
        <v>493.92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8.2</v>
      </c>
      <c r="F12" s="25">
        <v>8.2</v>
      </c>
      <c r="G12" s="26">
        <f t="shared" si="0"/>
        <v>2.5</v>
      </c>
      <c r="H12" s="27">
        <f t="shared" si="1"/>
        <v>1.5</v>
      </c>
      <c r="I12" s="23">
        <v>700</v>
      </c>
      <c r="J12" s="34">
        <v>0.7</v>
      </c>
      <c r="K12" s="34">
        <v>0.7</v>
      </c>
      <c r="L12" s="26">
        <v>514.5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5">
        <v>35.06</v>
      </c>
      <c r="F13" s="25">
        <v>35.06</v>
      </c>
      <c r="G13" s="26">
        <f t="shared" si="0"/>
        <v>3.1</v>
      </c>
      <c r="H13" s="27">
        <f t="shared" si="1"/>
        <v>1.86</v>
      </c>
      <c r="I13" s="23">
        <v>700</v>
      </c>
      <c r="J13" s="34">
        <v>0.7</v>
      </c>
      <c r="K13" s="34">
        <v>0.7</v>
      </c>
      <c r="L13" s="26">
        <v>637.98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26.87</v>
      </c>
      <c r="F14" s="25">
        <v>26.87</v>
      </c>
      <c r="G14" s="26">
        <f t="shared" si="0"/>
        <v>2.7</v>
      </c>
      <c r="H14" s="27">
        <f t="shared" si="1"/>
        <v>1.62</v>
      </c>
      <c r="I14" s="23">
        <v>700</v>
      </c>
      <c r="J14" s="34">
        <v>0.7</v>
      </c>
      <c r="K14" s="34">
        <v>0.7</v>
      </c>
      <c r="L14" s="35">
        <v>555.66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5">
        <v>15.69</v>
      </c>
      <c r="F15" s="25">
        <v>15.69</v>
      </c>
      <c r="G15" s="26">
        <f t="shared" si="0"/>
        <v>1.3</v>
      </c>
      <c r="H15" s="27">
        <f t="shared" si="1"/>
        <v>0.78</v>
      </c>
      <c r="I15" s="23">
        <v>700</v>
      </c>
      <c r="J15" s="34">
        <v>0.7</v>
      </c>
      <c r="K15" s="34">
        <v>0.7</v>
      </c>
      <c r="L15" s="26">
        <v>267.54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24.7</v>
      </c>
      <c r="F16" s="25">
        <v>24.7</v>
      </c>
      <c r="G16" s="26">
        <f t="shared" ref="G16:G47" si="2">H16/0.6</f>
        <v>2.7</v>
      </c>
      <c r="H16" s="27">
        <f t="shared" ref="H16:H47" si="3">L16/K16/J16/I16</f>
        <v>1.62</v>
      </c>
      <c r="I16" s="23">
        <v>700</v>
      </c>
      <c r="J16" s="34">
        <v>0.7</v>
      </c>
      <c r="K16" s="34">
        <v>0.7</v>
      </c>
      <c r="L16" s="35">
        <v>555.66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5">
        <v>6.07</v>
      </c>
      <c r="F17" s="25">
        <v>6.07</v>
      </c>
      <c r="G17" s="26">
        <f t="shared" si="2"/>
        <v>2.4</v>
      </c>
      <c r="H17" s="27">
        <f t="shared" si="3"/>
        <v>1.44</v>
      </c>
      <c r="I17" s="23">
        <v>700</v>
      </c>
      <c r="J17" s="34">
        <v>0.7</v>
      </c>
      <c r="K17" s="34">
        <v>0.7</v>
      </c>
      <c r="L17" s="26">
        <v>493.92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81.74</v>
      </c>
      <c r="F18" s="25">
        <v>81.74</v>
      </c>
      <c r="G18" s="26">
        <f t="shared" si="2"/>
        <v>4.1</v>
      </c>
      <c r="H18" s="27">
        <f t="shared" si="3"/>
        <v>2.46</v>
      </c>
      <c r="I18" s="23">
        <v>700</v>
      </c>
      <c r="J18" s="34">
        <v>0.7</v>
      </c>
      <c r="K18" s="34">
        <v>0.7</v>
      </c>
      <c r="L18" s="35">
        <v>843.78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5">
        <v>21.5</v>
      </c>
      <c r="F19" s="25">
        <v>21.5</v>
      </c>
      <c r="G19" s="26">
        <f t="shared" si="2"/>
        <v>2.9</v>
      </c>
      <c r="H19" s="27">
        <f t="shared" si="3"/>
        <v>1.74</v>
      </c>
      <c r="I19" s="23">
        <v>700</v>
      </c>
      <c r="J19" s="34">
        <v>0.7</v>
      </c>
      <c r="K19" s="34">
        <v>0.7</v>
      </c>
      <c r="L19" s="26">
        <v>596.82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8.22</v>
      </c>
      <c r="F20" s="25">
        <v>8.22</v>
      </c>
      <c r="G20" s="26">
        <f t="shared" si="2"/>
        <v>2.4</v>
      </c>
      <c r="H20" s="27">
        <f t="shared" si="3"/>
        <v>1.44</v>
      </c>
      <c r="I20" s="23">
        <v>700</v>
      </c>
      <c r="J20" s="34">
        <v>0.7</v>
      </c>
      <c r="K20" s="34">
        <v>0.7</v>
      </c>
      <c r="L20" s="35">
        <v>493.92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5">
        <v>5.04</v>
      </c>
      <c r="F21" s="25">
        <v>5.04</v>
      </c>
      <c r="G21" s="26">
        <f t="shared" si="2"/>
        <v>2.5</v>
      </c>
      <c r="H21" s="27">
        <f t="shared" si="3"/>
        <v>1.5</v>
      </c>
      <c r="I21" s="23">
        <v>700</v>
      </c>
      <c r="J21" s="34">
        <v>0.7</v>
      </c>
      <c r="K21" s="34">
        <v>0.7</v>
      </c>
      <c r="L21" s="26">
        <v>514.5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46.59</v>
      </c>
      <c r="F22" s="25">
        <v>46.59</v>
      </c>
      <c r="G22" s="26">
        <f t="shared" si="2"/>
        <v>19.6</v>
      </c>
      <c r="H22" s="27">
        <f t="shared" si="3"/>
        <v>11.76</v>
      </c>
      <c r="I22" s="23">
        <v>700</v>
      </c>
      <c r="J22" s="34">
        <v>0.7</v>
      </c>
      <c r="K22" s="34">
        <v>0.7</v>
      </c>
      <c r="L22" s="26">
        <v>4033.68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19.55</v>
      </c>
      <c r="F23" s="25">
        <v>19.55</v>
      </c>
      <c r="G23" s="26">
        <f t="shared" si="2"/>
        <v>3</v>
      </c>
      <c r="H23" s="27">
        <f t="shared" si="3"/>
        <v>1.8</v>
      </c>
      <c r="I23" s="23">
        <v>700</v>
      </c>
      <c r="J23" s="34">
        <v>0.7</v>
      </c>
      <c r="K23" s="34">
        <v>0.7</v>
      </c>
      <c r="L23" s="35">
        <v>617.4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5">
        <v>28.2</v>
      </c>
      <c r="F24" s="25">
        <v>28.2</v>
      </c>
      <c r="G24" s="26">
        <f t="shared" si="2"/>
        <v>2.7</v>
      </c>
      <c r="H24" s="27">
        <f t="shared" si="3"/>
        <v>1.62</v>
      </c>
      <c r="I24" s="23">
        <v>700</v>
      </c>
      <c r="J24" s="34">
        <v>0.7</v>
      </c>
      <c r="K24" s="34">
        <v>0.7</v>
      </c>
      <c r="L24" s="26">
        <v>555.66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32.91</v>
      </c>
      <c r="F25" s="25">
        <v>32.91</v>
      </c>
      <c r="G25" s="26">
        <f t="shared" si="2"/>
        <v>2.9</v>
      </c>
      <c r="H25" s="27">
        <f t="shared" si="3"/>
        <v>1.74</v>
      </c>
      <c r="I25" s="23">
        <v>700</v>
      </c>
      <c r="J25" s="34">
        <v>0.7</v>
      </c>
      <c r="K25" s="34">
        <v>0.7</v>
      </c>
      <c r="L25" s="35">
        <v>596.82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5">
        <v>36</v>
      </c>
      <c r="F26" s="25">
        <v>36</v>
      </c>
      <c r="G26" s="26">
        <f t="shared" si="2"/>
        <v>3.1</v>
      </c>
      <c r="H26" s="27">
        <f t="shared" si="3"/>
        <v>1.86</v>
      </c>
      <c r="I26" s="23">
        <v>700</v>
      </c>
      <c r="J26" s="34">
        <v>0.7</v>
      </c>
      <c r="K26" s="34">
        <v>0.7</v>
      </c>
      <c r="L26" s="26">
        <v>637.98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44.41</v>
      </c>
      <c r="F27" s="25">
        <v>44.41</v>
      </c>
      <c r="G27" s="26">
        <f t="shared" si="2"/>
        <v>13.3</v>
      </c>
      <c r="H27" s="27">
        <f t="shared" si="3"/>
        <v>7.98</v>
      </c>
      <c r="I27" s="23">
        <v>700</v>
      </c>
      <c r="J27" s="34">
        <v>0.7</v>
      </c>
      <c r="K27" s="34">
        <v>0.7</v>
      </c>
      <c r="L27" s="35">
        <v>2737.14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5">
        <v>6.2</v>
      </c>
      <c r="F28" s="25">
        <v>6.2</v>
      </c>
      <c r="G28" s="26">
        <f t="shared" si="2"/>
        <v>2.3</v>
      </c>
      <c r="H28" s="27">
        <f t="shared" si="3"/>
        <v>1.38</v>
      </c>
      <c r="I28" s="23">
        <v>700</v>
      </c>
      <c r="J28" s="34">
        <v>0.7</v>
      </c>
      <c r="K28" s="34">
        <v>0.7</v>
      </c>
      <c r="L28" s="26">
        <v>473.34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57.34</v>
      </c>
      <c r="F29" s="25">
        <v>57.34</v>
      </c>
      <c r="G29" s="26">
        <f t="shared" si="2"/>
        <v>12.6</v>
      </c>
      <c r="H29" s="27">
        <f t="shared" si="3"/>
        <v>7.56</v>
      </c>
      <c r="I29" s="23">
        <v>700</v>
      </c>
      <c r="J29" s="34">
        <v>0.7</v>
      </c>
      <c r="K29" s="34">
        <v>0.7</v>
      </c>
      <c r="L29" s="35">
        <v>2593.08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5">
        <v>94.74</v>
      </c>
      <c r="F30" s="25">
        <v>94.74</v>
      </c>
      <c r="G30" s="26">
        <f t="shared" si="2"/>
        <v>5.4</v>
      </c>
      <c r="H30" s="27">
        <f t="shared" si="3"/>
        <v>3.24</v>
      </c>
      <c r="I30" s="23">
        <v>700</v>
      </c>
      <c r="J30" s="34">
        <v>0.7</v>
      </c>
      <c r="K30" s="34">
        <v>0.7</v>
      </c>
      <c r="L30" s="26">
        <v>1111.32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38.45</v>
      </c>
      <c r="F31" s="25">
        <v>38.45</v>
      </c>
      <c r="G31" s="26">
        <f t="shared" si="2"/>
        <v>2.5</v>
      </c>
      <c r="H31" s="27">
        <f t="shared" si="3"/>
        <v>1.5</v>
      </c>
      <c r="I31" s="23">
        <v>700</v>
      </c>
      <c r="J31" s="34">
        <v>0.7</v>
      </c>
      <c r="K31" s="34">
        <v>0.7</v>
      </c>
      <c r="L31" s="35">
        <v>514.5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5">
        <v>30</v>
      </c>
      <c r="F32" s="25">
        <v>30</v>
      </c>
      <c r="G32" s="26">
        <f t="shared" si="2"/>
        <v>3.2</v>
      </c>
      <c r="H32" s="27">
        <f t="shared" si="3"/>
        <v>1.92</v>
      </c>
      <c r="I32" s="23">
        <v>700</v>
      </c>
      <c r="J32" s="34">
        <v>0.7</v>
      </c>
      <c r="K32" s="34">
        <v>0.7</v>
      </c>
      <c r="L32" s="26">
        <v>658.56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37.23</v>
      </c>
      <c r="F33" s="25">
        <v>37.23</v>
      </c>
      <c r="G33" s="26">
        <f t="shared" si="2"/>
        <v>25</v>
      </c>
      <c r="H33" s="27">
        <f t="shared" si="3"/>
        <v>15</v>
      </c>
      <c r="I33" s="23">
        <v>700</v>
      </c>
      <c r="J33" s="34">
        <v>0.7</v>
      </c>
      <c r="K33" s="34">
        <v>0.7</v>
      </c>
      <c r="L33" s="26">
        <v>5145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5">
        <v>36.57</v>
      </c>
      <c r="F34" s="25">
        <v>36.57</v>
      </c>
      <c r="G34" s="26">
        <f t="shared" si="2"/>
        <v>9.2</v>
      </c>
      <c r="H34" s="27">
        <f t="shared" si="3"/>
        <v>5.52</v>
      </c>
      <c r="I34" s="23">
        <v>700</v>
      </c>
      <c r="J34" s="34">
        <v>0.7</v>
      </c>
      <c r="K34" s="34">
        <v>0.7</v>
      </c>
      <c r="L34" s="35">
        <v>1893.36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18.25</v>
      </c>
      <c r="F35" s="25">
        <v>18.25</v>
      </c>
      <c r="G35" s="26">
        <f t="shared" si="2"/>
        <v>2.8</v>
      </c>
      <c r="H35" s="27">
        <f t="shared" si="3"/>
        <v>1.68</v>
      </c>
      <c r="I35" s="23">
        <v>700</v>
      </c>
      <c r="J35" s="34">
        <v>0.7</v>
      </c>
      <c r="K35" s="34">
        <v>0.7</v>
      </c>
      <c r="L35" s="26">
        <v>576.24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5">
        <v>17</v>
      </c>
      <c r="F36" s="25">
        <v>17</v>
      </c>
      <c r="G36" s="26">
        <f t="shared" si="2"/>
        <v>2.8</v>
      </c>
      <c r="H36" s="27">
        <f t="shared" si="3"/>
        <v>1.68</v>
      </c>
      <c r="I36" s="23">
        <v>700</v>
      </c>
      <c r="J36" s="34">
        <v>0.7</v>
      </c>
      <c r="K36" s="34">
        <v>0.7</v>
      </c>
      <c r="L36" s="35">
        <v>576.24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15.4</v>
      </c>
      <c r="F37" s="25">
        <v>15.4</v>
      </c>
      <c r="G37" s="26">
        <f t="shared" si="2"/>
        <v>2.1</v>
      </c>
      <c r="H37" s="27">
        <f t="shared" si="3"/>
        <v>1.26</v>
      </c>
      <c r="I37" s="23">
        <v>700</v>
      </c>
      <c r="J37" s="34">
        <v>0.7</v>
      </c>
      <c r="K37" s="34">
        <v>0.7</v>
      </c>
      <c r="L37" s="26">
        <v>432.18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5">
        <v>11.81</v>
      </c>
      <c r="F38" s="25">
        <v>11.81</v>
      </c>
      <c r="G38" s="26">
        <f t="shared" si="2"/>
        <v>3.2</v>
      </c>
      <c r="H38" s="27">
        <f t="shared" si="3"/>
        <v>1.92</v>
      </c>
      <c r="I38" s="23">
        <v>700</v>
      </c>
      <c r="J38" s="34">
        <v>0.7</v>
      </c>
      <c r="K38" s="34">
        <v>0.7</v>
      </c>
      <c r="L38" s="35">
        <v>658.56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45.4</v>
      </c>
      <c r="F39" s="25">
        <v>45.4</v>
      </c>
      <c r="G39" s="26">
        <f t="shared" si="2"/>
        <v>8.5</v>
      </c>
      <c r="H39" s="27">
        <f t="shared" si="3"/>
        <v>5.1</v>
      </c>
      <c r="I39" s="23">
        <v>700</v>
      </c>
      <c r="J39" s="34">
        <v>0.7</v>
      </c>
      <c r="K39" s="34">
        <v>0.7</v>
      </c>
      <c r="L39" s="26">
        <v>1749.3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5">
        <v>48.19</v>
      </c>
      <c r="F40" s="25">
        <v>48.19</v>
      </c>
      <c r="G40" s="26">
        <f t="shared" si="2"/>
        <v>19.7</v>
      </c>
      <c r="H40" s="27">
        <f t="shared" si="3"/>
        <v>11.82</v>
      </c>
      <c r="I40" s="23">
        <v>700</v>
      </c>
      <c r="J40" s="34">
        <v>0.7</v>
      </c>
      <c r="K40" s="34">
        <v>0.7</v>
      </c>
      <c r="L40" s="35">
        <v>4054.26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96.92</v>
      </c>
      <c r="F41" s="25">
        <v>96.92</v>
      </c>
      <c r="G41" s="26">
        <f t="shared" si="2"/>
        <v>63.7</v>
      </c>
      <c r="H41" s="27">
        <f t="shared" si="3"/>
        <v>38.22</v>
      </c>
      <c r="I41" s="23">
        <v>700</v>
      </c>
      <c r="J41" s="34">
        <v>0.7</v>
      </c>
      <c r="K41" s="34">
        <v>0.7</v>
      </c>
      <c r="L41" s="26">
        <v>13109.46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5">
        <v>29.39</v>
      </c>
      <c r="F42" s="25">
        <v>29.39</v>
      </c>
      <c r="G42" s="26">
        <f t="shared" si="2"/>
        <v>3</v>
      </c>
      <c r="H42" s="27">
        <f t="shared" si="3"/>
        <v>1.8</v>
      </c>
      <c r="I42" s="23">
        <v>700</v>
      </c>
      <c r="J42" s="34">
        <v>0.7</v>
      </c>
      <c r="K42" s="34">
        <v>0.7</v>
      </c>
      <c r="L42" s="35">
        <v>617.4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47.41</v>
      </c>
      <c r="F43" s="25">
        <v>47.41</v>
      </c>
      <c r="G43" s="26">
        <f t="shared" si="2"/>
        <v>3.6</v>
      </c>
      <c r="H43" s="27">
        <f t="shared" si="3"/>
        <v>2.16</v>
      </c>
      <c r="I43" s="23">
        <v>700</v>
      </c>
      <c r="J43" s="34">
        <v>0.7</v>
      </c>
      <c r="K43" s="34">
        <v>0.7</v>
      </c>
      <c r="L43" s="26">
        <v>740.88</v>
      </c>
    </row>
    <row r="44" spans="1:12">
      <c r="A44" s="23">
        <v>37</v>
      </c>
      <c r="B44" s="24" t="s">
        <v>56</v>
      </c>
      <c r="C44" s="23" t="s">
        <v>19</v>
      </c>
      <c r="D44" s="23" t="s">
        <v>20</v>
      </c>
      <c r="E44" s="25">
        <v>27.81</v>
      </c>
      <c r="F44" s="25">
        <v>27.81</v>
      </c>
      <c r="G44" s="26">
        <f t="shared" si="2"/>
        <v>2.9</v>
      </c>
      <c r="H44" s="27">
        <f t="shared" si="3"/>
        <v>1.74</v>
      </c>
      <c r="I44" s="23">
        <v>700</v>
      </c>
      <c r="J44" s="34">
        <v>0.7</v>
      </c>
      <c r="K44" s="34">
        <v>0.7</v>
      </c>
      <c r="L44" s="26">
        <v>596.82</v>
      </c>
    </row>
    <row r="45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23.1</v>
      </c>
      <c r="F45" s="25">
        <v>23.1</v>
      </c>
      <c r="G45" s="26">
        <f t="shared" si="2"/>
        <v>5.4</v>
      </c>
      <c r="H45" s="27">
        <f t="shared" si="3"/>
        <v>3.24</v>
      </c>
      <c r="I45" s="23">
        <v>700</v>
      </c>
      <c r="J45" s="34">
        <v>0.7</v>
      </c>
      <c r="K45" s="34">
        <v>0.7</v>
      </c>
      <c r="L45" s="35">
        <v>1111.32</v>
      </c>
    </row>
    <row r="46" spans="1:12">
      <c r="A46" s="23">
        <v>39</v>
      </c>
      <c r="B46" s="24" t="s">
        <v>58</v>
      </c>
      <c r="C46" s="23" t="s">
        <v>19</v>
      </c>
      <c r="D46" s="23" t="s">
        <v>20</v>
      </c>
      <c r="E46" s="25">
        <v>27.4</v>
      </c>
      <c r="F46" s="25">
        <v>27.4</v>
      </c>
      <c r="G46" s="26">
        <f t="shared" si="2"/>
        <v>3.6</v>
      </c>
      <c r="H46" s="27">
        <f t="shared" si="3"/>
        <v>2.16</v>
      </c>
      <c r="I46" s="23">
        <v>700</v>
      </c>
      <c r="J46" s="34">
        <v>0.7</v>
      </c>
      <c r="K46" s="34">
        <v>0.7</v>
      </c>
      <c r="L46" s="26">
        <v>740.88</v>
      </c>
    </row>
    <row r="47" spans="1:12">
      <c r="A47" s="24">
        <v>40</v>
      </c>
      <c r="B47" s="24" t="s">
        <v>59</v>
      </c>
      <c r="C47" s="23" t="s">
        <v>19</v>
      </c>
      <c r="D47" s="23" t="s">
        <v>20</v>
      </c>
      <c r="E47" s="25">
        <v>39.4</v>
      </c>
      <c r="F47" s="25">
        <v>39.4</v>
      </c>
      <c r="G47" s="26">
        <f t="shared" si="2"/>
        <v>14.3</v>
      </c>
      <c r="H47" s="27">
        <f t="shared" si="3"/>
        <v>8.58</v>
      </c>
      <c r="I47" s="23">
        <v>700</v>
      </c>
      <c r="J47" s="34">
        <v>0.7</v>
      </c>
      <c r="K47" s="34">
        <v>0.7</v>
      </c>
      <c r="L47" s="35">
        <v>2942.94</v>
      </c>
    </row>
    <row r="48" spans="1:12">
      <c r="A48" s="23">
        <v>41</v>
      </c>
      <c r="B48" s="24" t="s">
        <v>60</v>
      </c>
      <c r="C48" s="23" t="s">
        <v>19</v>
      </c>
      <c r="D48" s="23" t="s">
        <v>20</v>
      </c>
      <c r="E48" s="25">
        <v>22.4</v>
      </c>
      <c r="F48" s="25">
        <v>22.4</v>
      </c>
      <c r="G48" s="26">
        <f t="shared" ref="G48:G79" si="4">H48/0.6</f>
        <v>3.3</v>
      </c>
      <c r="H48" s="27">
        <f t="shared" ref="H48:H79" si="5">L48/K48/J48/I48</f>
        <v>1.98</v>
      </c>
      <c r="I48" s="23">
        <v>700</v>
      </c>
      <c r="J48" s="34">
        <v>0.7</v>
      </c>
      <c r="K48" s="34">
        <v>0.7</v>
      </c>
      <c r="L48" s="26">
        <v>679.14</v>
      </c>
    </row>
    <row r="49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8</v>
      </c>
      <c r="F49" s="25">
        <v>8</v>
      </c>
      <c r="G49" s="26">
        <f t="shared" si="4"/>
        <v>2.3</v>
      </c>
      <c r="H49" s="27">
        <f t="shared" si="5"/>
        <v>1.38</v>
      </c>
      <c r="I49" s="23">
        <v>700</v>
      </c>
      <c r="J49" s="34">
        <v>0.7</v>
      </c>
      <c r="K49" s="34">
        <v>0.7</v>
      </c>
      <c r="L49" s="35">
        <v>473.34</v>
      </c>
    </row>
    <row r="50" spans="1:12">
      <c r="A50" s="23">
        <v>43</v>
      </c>
      <c r="B50" s="24" t="s">
        <v>62</v>
      </c>
      <c r="C50" s="23" t="s">
        <v>19</v>
      </c>
      <c r="D50" s="23" t="s">
        <v>20</v>
      </c>
      <c r="E50" s="25">
        <v>19.78</v>
      </c>
      <c r="F50" s="25">
        <v>19.78</v>
      </c>
      <c r="G50" s="26">
        <f t="shared" si="4"/>
        <v>3.4</v>
      </c>
      <c r="H50" s="27">
        <f t="shared" si="5"/>
        <v>2.04</v>
      </c>
      <c r="I50" s="23">
        <v>700</v>
      </c>
      <c r="J50" s="34">
        <v>0.7</v>
      </c>
      <c r="K50" s="34">
        <v>0.7</v>
      </c>
      <c r="L50" s="26">
        <v>699.72</v>
      </c>
    </row>
    <row r="5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10.5</v>
      </c>
      <c r="F51" s="25">
        <v>10.5</v>
      </c>
      <c r="G51" s="26">
        <f t="shared" si="4"/>
        <v>2.7</v>
      </c>
      <c r="H51" s="27">
        <f t="shared" si="5"/>
        <v>1.62</v>
      </c>
      <c r="I51" s="23">
        <v>700</v>
      </c>
      <c r="J51" s="34">
        <v>0.7</v>
      </c>
      <c r="K51" s="34">
        <v>0.7</v>
      </c>
      <c r="L51" s="35">
        <v>555.66</v>
      </c>
    </row>
    <row r="52" spans="1:12">
      <c r="A52" s="23">
        <v>45</v>
      </c>
      <c r="B52" s="24" t="s">
        <v>64</v>
      </c>
      <c r="C52" s="23" t="s">
        <v>19</v>
      </c>
      <c r="D52" s="23" t="s">
        <v>20</v>
      </c>
      <c r="E52" s="25">
        <v>58.6</v>
      </c>
      <c r="F52" s="25">
        <v>58.6</v>
      </c>
      <c r="G52" s="26">
        <f t="shared" si="4"/>
        <v>10.8</v>
      </c>
      <c r="H52" s="27">
        <f t="shared" si="5"/>
        <v>6.48</v>
      </c>
      <c r="I52" s="23">
        <v>700</v>
      </c>
      <c r="J52" s="34">
        <v>0.7</v>
      </c>
      <c r="K52" s="34">
        <v>0.7</v>
      </c>
      <c r="L52" s="26">
        <v>2222.64</v>
      </c>
    </row>
    <row r="53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18.91</v>
      </c>
      <c r="F53" s="25">
        <v>18.91</v>
      </c>
      <c r="G53" s="26">
        <f t="shared" si="4"/>
        <v>3.2</v>
      </c>
      <c r="H53" s="27">
        <f t="shared" si="5"/>
        <v>1.92</v>
      </c>
      <c r="I53" s="23">
        <v>700</v>
      </c>
      <c r="J53" s="34">
        <v>0.7</v>
      </c>
      <c r="K53" s="34">
        <v>0.7</v>
      </c>
      <c r="L53" s="35">
        <v>658.56</v>
      </c>
    </row>
    <row r="54" spans="1:12">
      <c r="A54" s="23">
        <v>47</v>
      </c>
      <c r="B54" s="24" t="s">
        <v>66</v>
      </c>
      <c r="C54" s="23" t="s">
        <v>19</v>
      </c>
      <c r="D54" s="23" t="s">
        <v>20</v>
      </c>
      <c r="E54" s="25">
        <v>89.3</v>
      </c>
      <c r="F54" s="25">
        <v>89.3</v>
      </c>
      <c r="G54" s="26">
        <f t="shared" si="4"/>
        <v>21.6</v>
      </c>
      <c r="H54" s="27">
        <f t="shared" si="5"/>
        <v>12.96</v>
      </c>
      <c r="I54" s="23">
        <v>700</v>
      </c>
      <c r="J54" s="34">
        <v>0.7</v>
      </c>
      <c r="K54" s="34">
        <v>0.7</v>
      </c>
      <c r="L54" s="26">
        <v>4445.28</v>
      </c>
    </row>
    <row r="55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20</v>
      </c>
      <c r="F55" s="25">
        <v>20</v>
      </c>
      <c r="G55" s="26">
        <f t="shared" si="4"/>
        <v>3.3</v>
      </c>
      <c r="H55" s="27">
        <f t="shared" si="5"/>
        <v>1.98</v>
      </c>
      <c r="I55" s="23">
        <v>700</v>
      </c>
      <c r="J55" s="34">
        <v>0.7</v>
      </c>
      <c r="K55" s="34">
        <v>0.7</v>
      </c>
      <c r="L55" s="26">
        <v>679.14</v>
      </c>
    </row>
    <row r="56" spans="1:12">
      <c r="A56" s="23">
        <v>49</v>
      </c>
      <c r="B56" s="24" t="s">
        <v>68</v>
      </c>
      <c r="C56" s="23" t="s">
        <v>19</v>
      </c>
      <c r="D56" s="23" t="s">
        <v>20</v>
      </c>
      <c r="E56" s="25">
        <v>48.7</v>
      </c>
      <c r="F56" s="25">
        <v>48.7</v>
      </c>
      <c r="G56" s="26">
        <f t="shared" si="4"/>
        <v>3.8</v>
      </c>
      <c r="H56" s="27">
        <f t="shared" si="5"/>
        <v>2.28</v>
      </c>
      <c r="I56" s="23">
        <v>700</v>
      </c>
      <c r="J56" s="34">
        <v>0.7</v>
      </c>
      <c r="K56" s="34">
        <v>0.7</v>
      </c>
      <c r="L56" s="35">
        <v>782.04</v>
      </c>
    </row>
    <row r="57" spans="1:12">
      <c r="A57" s="24">
        <v>50</v>
      </c>
      <c r="B57" s="24" t="s">
        <v>69</v>
      </c>
      <c r="C57" s="23" t="s">
        <v>19</v>
      </c>
      <c r="D57" s="23" t="s">
        <v>20</v>
      </c>
      <c r="E57" s="25">
        <v>18.63</v>
      </c>
      <c r="F57" s="25">
        <v>18.63</v>
      </c>
      <c r="G57" s="26">
        <f t="shared" si="4"/>
        <v>2.9</v>
      </c>
      <c r="H57" s="27">
        <f t="shared" si="5"/>
        <v>1.74</v>
      </c>
      <c r="I57" s="23">
        <v>700</v>
      </c>
      <c r="J57" s="34">
        <v>0.7</v>
      </c>
      <c r="K57" s="34">
        <v>0.7</v>
      </c>
      <c r="L57" s="26">
        <v>596.82</v>
      </c>
    </row>
    <row r="58" spans="1:12">
      <c r="A58" s="23">
        <v>51</v>
      </c>
      <c r="B58" s="24" t="s">
        <v>70</v>
      </c>
      <c r="C58" s="23" t="s">
        <v>19</v>
      </c>
      <c r="D58" s="23" t="s">
        <v>20</v>
      </c>
      <c r="E58" s="25">
        <v>31.16</v>
      </c>
      <c r="F58" s="25">
        <v>31.16</v>
      </c>
      <c r="G58" s="26">
        <f t="shared" si="4"/>
        <v>3.5</v>
      </c>
      <c r="H58" s="27">
        <f t="shared" si="5"/>
        <v>2.1</v>
      </c>
      <c r="I58" s="23">
        <v>700</v>
      </c>
      <c r="J58" s="34">
        <v>0.7</v>
      </c>
      <c r="K58" s="34">
        <v>0.7</v>
      </c>
      <c r="L58" s="35">
        <v>720.3</v>
      </c>
    </row>
    <row r="59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12.88</v>
      </c>
      <c r="F59" s="25">
        <v>12.88</v>
      </c>
      <c r="G59" s="26">
        <f t="shared" si="4"/>
        <v>1.4</v>
      </c>
      <c r="H59" s="27">
        <f t="shared" si="5"/>
        <v>0.84</v>
      </c>
      <c r="I59" s="23">
        <v>700</v>
      </c>
      <c r="J59" s="34">
        <v>0.7</v>
      </c>
      <c r="K59" s="34">
        <v>0.7</v>
      </c>
      <c r="L59" s="26">
        <v>288.12</v>
      </c>
    </row>
    <row r="60" spans="1:12">
      <c r="A60" s="23">
        <v>53</v>
      </c>
      <c r="B60" s="24" t="s">
        <v>72</v>
      </c>
      <c r="C60" s="23" t="s">
        <v>19</v>
      </c>
      <c r="D60" s="23" t="s">
        <v>20</v>
      </c>
      <c r="E60" s="25">
        <v>6.4</v>
      </c>
      <c r="F60" s="25">
        <v>6.4</v>
      </c>
      <c r="G60" s="26">
        <f t="shared" si="4"/>
        <v>2.4</v>
      </c>
      <c r="H60" s="27">
        <f t="shared" si="5"/>
        <v>1.44</v>
      </c>
      <c r="I60" s="23">
        <v>700</v>
      </c>
      <c r="J60" s="34">
        <v>0.7</v>
      </c>
      <c r="K60" s="34">
        <v>0.7</v>
      </c>
      <c r="L60" s="35">
        <v>493.92</v>
      </c>
    </row>
    <row r="6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80.74</v>
      </c>
      <c r="F61" s="25">
        <v>80.74</v>
      </c>
      <c r="G61" s="26">
        <f t="shared" si="4"/>
        <v>13.1</v>
      </c>
      <c r="H61" s="27">
        <f t="shared" si="5"/>
        <v>7.86</v>
      </c>
      <c r="I61" s="23">
        <v>700</v>
      </c>
      <c r="J61" s="34">
        <v>0.7</v>
      </c>
      <c r="K61" s="34">
        <v>0.7</v>
      </c>
      <c r="L61" s="26">
        <v>2695.98</v>
      </c>
    </row>
    <row r="62" spans="1:12">
      <c r="A62" s="23">
        <v>55</v>
      </c>
      <c r="B62" s="24" t="s">
        <v>74</v>
      </c>
      <c r="C62" s="23" t="s">
        <v>19</v>
      </c>
      <c r="D62" s="23" t="s">
        <v>20</v>
      </c>
      <c r="E62" s="25">
        <v>7.4</v>
      </c>
      <c r="F62" s="25">
        <v>7.4</v>
      </c>
      <c r="G62" s="26">
        <f t="shared" si="4"/>
        <v>2.5</v>
      </c>
      <c r="H62" s="27">
        <f t="shared" si="5"/>
        <v>1.5</v>
      </c>
      <c r="I62" s="23">
        <v>700</v>
      </c>
      <c r="J62" s="34">
        <v>0.7</v>
      </c>
      <c r="K62" s="34">
        <v>0.7</v>
      </c>
      <c r="L62" s="35">
        <v>514.5</v>
      </c>
    </row>
    <row r="63" spans="1:12">
      <c r="A63" s="24">
        <v>56</v>
      </c>
      <c r="B63" s="24" t="s">
        <v>75</v>
      </c>
      <c r="C63" s="23" t="s">
        <v>19</v>
      </c>
      <c r="D63" s="23" t="s">
        <v>20</v>
      </c>
      <c r="E63" s="25">
        <v>15.3</v>
      </c>
      <c r="F63" s="25">
        <v>15.3</v>
      </c>
      <c r="G63" s="26">
        <f t="shared" si="4"/>
        <v>2.6</v>
      </c>
      <c r="H63" s="27">
        <f t="shared" si="5"/>
        <v>1.56</v>
      </c>
      <c r="I63" s="23">
        <v>700</v>
      </c>
      <c r="J63" s="34">
        <v>0.7</v>
      </c>
      <c r="K63" s="34">
        <v>0.7</v>
      </c>
      <c r="L63" s="26">
        <v>535.08</v>
      </c>
    </row>
    <row r="64" spans="1:12">
      <c r="A64" s="23">
        <v>57</v>
      </c>
      <c r="B64" s="24" t="s">
        <v>76</v>
      </c>
      <c r="C64" s="23" t="s">
        <v>19</v>
      </c>
      <c r="D64" s="23" t="s">
        <v>20</v>
      </c>
      <c r="E64" s="25">
        <v>31.94</v>
      </c>
      <c r="F64" s="25">
        <v>31.94</v>
      </c>
      <c r="G64" s="26">
        <f t="shared" si="4"/>
        <v>3</v>
      </c>
      <c r="H64" s="27">
        <f t="shared" si="5"/>
        <v>1.8</v>
      </c>
      <c r="I64" s="23">
        <v>700</v>
      </c>
      <c r="J64" s="34">
        <v>0.7</v>
      </c>
      <c r="K64" s="34">
        <v>0.7</v>
      </c>
      <c r="L64" s="35">
        <v>617.4</v>
      </c>
    </row>
    <row r="65" spans="1:12">
      <c r="A65" s="24">
        <v>58</v>
      </c>
      <c r="B65" s="24" t="s">
        <v>77</v>
      </c>
      <c r="C65" s="23" t="s">
        <v>19</v>
      </c>
      <c r="D65" s="23" t="s">
        <v>20</v>
      </c>
      <c r="E65" s="25">
        <v>8.02</v>
      </c>
      <c r="F65" s="25">
        <v>8.02</v>
      </c>
      <c r="G65" s="26">
        <f t="shared" si="4"/>
        <v>2.6</v>
      </c>
      <c r="H65" s="27">
        <f t="shared" si="5"/>
        <v>1.56</v>
      </c>
      <c r="I65" s="23">
        <v>700</v>
      </c>
      <c r="J65" s="34">
        <v>0.7</v>
      </c>
      <c r="K65" s="34">
        <v>0.7</v>
      </c>
      <c r="L65" s="26">
        <v>535.08</v>
      </c>
    </row>
    <row r="66" spans="1:12">
      <c r="A66" s="23">
        <v>59</v>
      </c>
      <c r="B66" s="24" t="s">
        <v>78</v>
      </c>
      <c r="C66" s="23" t="s">
        <v>19</v>
      </c>
      <c r="D66" s="23" t="s">
        <v>20</v>
      </c>
      <c r="E66" s="25">
        <v>22.7</v>
      </c>
      <c r="F66" s="25">
        <v>22.7</v>
      </c>
      <c r="G66" s="26">
        <f t="shared" si="4"/>
        <v>3.4</v>
      </c>
      <c r="H66" s="27">
        <f t="shared" si="5"/>
        <v>2.04</v>
      </c>
      <c r="I66" s="23">
        <v>700</v>
      </c>
      <c r="J66" s="34">
        <v>0.7</v>
      </c>
      <c r="K66" s="34">
        <v>0.7</v>
      </c>
      <c r="L66" s="26">
        <v>699.72</v>
      </c>
    </row>
    <row r="67" spans="1:12">
      <c r="A67" s="24">
        <v>60</v>
      </c>
      <c r="B67" s="24" t="s">
        <v>79</v>
      </c>
      <c r="C67" s="23" t="s">
        <v>19</v>
      </c>
      <c r="D67" s="23" t="s">
        <v>20</v>
      </c>
      <c r="E67" s="25">
        <v>16.2</v>
      </c>
      <c r="F67" s="25">
        <v>16.2</v>
      </c>
      <c r="G67" s="26">
        <f t="shared" si="4"/>
        <v>2.8</v>
      </c>
      <c r="H67" s="27">
        <f t="shared" si="5"/>
        <v>1.68</v>
      </c>
      <c r="I67" s="23">
        <v>700</v>
      </c>
      <c r="J67" s="34">
        <v>0.7</v>
      </c>
      <c r="K67" s="34">
        <v>0.7</v>
      </c>
      <c r="L67" s="35">
        <v>576.24</v>
      </c>
    </row>
    <row r="68" spans="1:12">
      <c r="A68" s="23">
        <v>61</v>
      </c>
      <c r="B68" s="24" t="s">
        <v>80</v>
      </c>
      <c r="C68" s="23" t="s">
        <v>19</v>
      </c>
      <c r="D68" s="23" t="s">
        <v>20</v>
      </c>
      <c r="E68" s="25">
        <v>14.01</v>
      </c>
      <c r="F68" s="25">
        <v>14.01</v>
      </c>
      <c r="G68" s="26">
        <f t="shared" si="4"/>
        <v>2.3</v>
      </c>
      <c r="H68" s="27">
        <f t="shared" si="5"/>
        <v>1.38</v>
      </c>
      <c r="I68" s="23">
        <v>700</v>
      </c>
      <c r="J68" s="34">
        <v>0.7</v>
      </c>
      <c r="K68" s="34">
        <v>0.7</v>
      </c>
      <c r="L68" s="26">
        <v>473.34</v>
      </c>
    </row>
    <row r="69" spans="1:12">
      <c r="A69" s="24">
        <v>62</v>
      </c>
      <c r="B69" s="24" t="s">
        <v>81</v>
      </c>
      <c r="C69" s="23" t="s">
        <v>19</v>
      </c>
      <c r="D69" s="23" t="s">
        <v>20</v>
      </c>
      <c r="E69" s="25">
        <v>20.8</v>
      </c>
      <c r="F69" s="25">
        <v>20.8</v>
      </c>
      <c r="G69" s="26">
        <f t="shared" si="4"/>
        <v>5.5</v>
      </c>
      <c r="H69" s="27">
        <f t="shared" si="5"/>
        <v>3.3</v>
      </c>
      <c r="I69" s="23">
        <v>700</v>
      </c>
      <c r="J69" s="34">
        <v>0.7</v>
      </c>
      <c r="K69" s="34">
        <v>0.7</v>
      </c>
      <c r="L69" s="35">
        <v>1131.9</v>
      </c>
    </row>
    <row r="70" spans="1:12">
      <c r="A70" s="23">
        <v>63</v>
      </c>
      <c r="B70" s="24" t="s">
        <v>82</v>
      </c>
      <c r="C70" s="23" t="s">
        <v>19</v>
      </c>
      <c r="D70" s="23" t="s">
        <v>20</v>
      </c>
      <c r="E70" s="25">
        <v>8.36</v>
      </c>
      <c r="F70" s="25">
        <v>8.36</v>
      </c>
      <c r="G70" s="26">
        <f t="shared" si="4"/>
        <v>3.1</v>
      </c>
      <c r="H70" s="27">
        <f t="shared" si="5"/>
        <v>1.86</v>
      </c>
      <c r="I70" s="23">
        <v>700</v>
      </c>
      <c r="J70" s="34">
        <v>0.7</v>
      </c>
      <c r="K70" s="34">
        <v>0.7</v>
      </c>
      <c r="L70" s="26">
        <v>637.98</v>
      </c>
    </row>
    <row r="71" spans="1:12">
      <c r="A71" s="24">
        <v>64</v>
      </c>
      <c r="B71" s="24" t="s">
        <v>83</v>
      </c>
      <c r="C71" s="23" t="s">
        <v>19</v>
      </c>
      <c r="D71" s="23" t="s">
        <v>20</v>
      </c>
      <c r="E71" s="25">
        <v>6</v>
      </c>
      <c r="F71" s="25">
        <v>6</v>
      </c>
      <c r="G71" s="26">
        <f t="shared" si="4"/>
        <v>2.7</v>
      </c>
      <c r="H71" s="27">
        <f t="shared" si="5"/>
        <v>1.62</v>
      </c>
      <c r="I71" s="23">
        <v>700</v>
      </c>
      <c r="J71" s="34">
        <v>0.7</v>
      </c>
      <c r="K71" s="34">
        <v>0.7</v>
      </c>
      <c r="L71" s="35">
        <v>555.66</v>
      </c>
    </row>
    <row r="72" spans="1:12">
      <c r="A72" s="23">
        <v>65</v>
      </c>
      <c r="B72" s="24" t="s">
        <v>84</v>
      </c>
      <c r="C72" s="23" t="s">
        <v>19</v>
      </c>
      <c r="D72" s="23" t="s">
        <v>20</v>
      </c>
      <c r="E72" s="25">
        <v>14.55</v>
      </c>
      <c r="F72" s="25">
        <v>14.55</v>
      </c>
      <c r="G72" s="26">
        <f t="shared" si="4"/>
        <v>3.2</v>
      </c>
      <c r="H72" s="27">
        <f t="shared" si="5"/>
        <v>1.92</v>
      </c>
      <c r="I72" s="23">
        <v>700</v>
      </c>
      <c r="J72" s="34">
        <v>0.7</v>
      </c>
      <c r="K72" s="34">
        <v>0.7</v>
      </c>
      <c r="L72" s="26">
        <v>658.56</v>
      </c>
    </row>
    <row r="73" spans="1:12">
      <c r="A73" s="24">
        <v>66</v>
      </c>
      <c r="B73" s="24" t="s">
        <v>85</v>
      </c>
      <c r="C73" s="23" t="s">
        <v>19</v>
      </c>
      <c r="D73" s="23" t="s">
        <v>20</v>
      </c>
      <c r="E73" s="25">
        <v>63.54</v>
      </c>
      <c r="F73" s="25">
        <v>63.54</v>
      </c>
      <c r="G73" s="26">
        <f t="shared" si="4"/>
        <v>3.1</v>
      </c>
      <c r="H73" s="27">
        <f t="shared" si="5"/>
        <v>1.86</v>
      </c>
      <c r="I73" s="23">
        <v>700</v>
      </c>
      <c r="J73" s="34">
        <v>0.7</v>
      </c>
      <c r="K73" s="34">
        <v>0.7</v>
      </c>
      <c r="L73" s="35">
        <v>637.98</v>
      </c>
    </row>
    <row r="74" spans="1:12">
      <c r="A74" s="23">
        <v>67</v>
      </c>
      <c r="B74" s="24" t="s">
        <v>86</v>
      </c>
      <c r="C74" s="23" t="s">
        <v>19</v>
      </c>
      <c r="D74" s="23" t="s">
        <v>20</v>
      </c>
      <c r="E74" s="25">
        <v>74.6</v>
      </c>
      <c r="F74" s="25">
        <v>74.6</v>
      </c>
      <c r="G74" s="26">
        <f t="shared" si="4"/>
        <v>21.2</v>
      </c>
      <c r="H74" s="27">
        <f t="shared" si="5"/>
        <v>12.72</v>
      </c>
      <c r="I74" s="23">
        <v>700</v>
      </c>
      <c r="J74" s="34">
        <v>0.7</v>
      </c>
      <c r="K74" s="34">
        <v>0.7</v>
      </c>
      <c r="L74" s="26">
        <v>4362.96</v>
      </c>
    </row>
    <row r="75" spans="1:12">
      <c r="A75" s="24">
        <v>68</v>
      </c>
      <c r="B75" s="24" t="s">
        <v>87</v>
      </c>
      <c r="C75" s="23" t="s">
        <v>19</v>
      </c>
      <c r="D75" s="23" t="s">
        <v>20</v>
      </c>
      <c r="E75" s="25">
        <v>17.04</v>
      </c>
      <c r="F75" s="25">
        <v>17.04</v>
      </c>
      <c r="G75" s="26">
        <f t="shared" si="4"/>
        <v>2.8</v>
      </c>
      <c r="H75" s="27">
        <f t="shared" si="5"/>
        <v>1.68</v>
      </c>
      <c r="I75" s="23">
        <v>700</v>
      </c>
      <c r="J75" s="34">
        <v>0.7</v>
      </c>
      <c r="K75" s="34">
        <v>0.7</v>
      </c>
      <c r="L75" s="35">
        <v>576.24</v>
      </c>
    </row>
    <row r="76" spans="1:12">
      <c r="A76" s="23">
        <v>69</v>
      </c>
      <c r="B76" s="24" t="s">
        <v>88</v>
      </c>
      <c r="C76" s="23" t="s">
        <v>19</v>
      </c>
      <c r="D76" s="23" t="s">
        <v>20</v>
      </c>
      <c r="E76" s="25">
        <v>44.9</v>
      </c>
      <c r="F76" s="25">
        <v>44.9</v>
      </c>
      <c r="G76" s="26">
        <f t="shared" si="4"/>
        <v>5</v>
      </c>
      <c r="H76" s="27">
        <f t="shared" si="5"/>
        <v>3</v>
      </c>
      <c r="I76" s="23">
        <v>700</v>
      </c>
      <c r="J76" s="34">
        <v>0.7</v>
      </c>
      <c r="K76" s="34">
        <v>0.7</v>
      </c>
      <c r="L76" s="26">
        <v>1029</v>
      </c>
    </row>
    <row r="77" spans="1:12">
      <c r="A77" s="24">
        <v>70</v>
      </c>
      <c r="B77" s="24" t="s">
        <v>89</v>
      </c>
      <c r="C77" s="23" t="s">
        <v>19</v>
      </c>
      <c r="D77" s="23" t="s">
        <v>20</v>
      </c>
      <c r="E77" s="25">
        <v>10.74</v>
      </c>
      <c r="F77" s="25">
        <v>10.74</v>
      </c>
      <c r="G77" s="26">
        <f t="shared" si="4"/>
        <v>1.8</v>
      </c>
      <c r="H77" s="27">
        <f t="shared" si="5"/>
        <v>1.08</v>
      </c>
      <c r="I77" s="23">
        <v>700</v>
      </c>
      <c r="J77" s="34">
        <v>0.7</v>
      </c>
      <c r="K77" s="34">
        <v>0.7</v>
      </c>
      <c r="L77" s="26">
        <v>370.44</v>
      </c>
    </row>
    <row r="78" spans="1:12">
      <c r="A78" s="23">
        <v>71</v>
      </c>
      <c r="B78" s="24" t="s">
        <v>90</v>
      </c>
      <c r="C78" s="23" t="s">
        <v>19</v>
      </c>
      <c r="D78" s="23" t="s">
        <v>20</v>
      </c>
      <c r="E78" s="25">
        <v>29.6</v>
      </c>
      <c r="F78" s="25">
        <v>29.6</v>
      </c>
      <c r="G78" s="26">
        <f t="shared" si="4"/>
        <v>2.9</v>
      </c>
      <c r="H78" s="27">
        <f t="shared" si="5"/>
        <v>1.74</v>
      </c>
      <c r="I78" s="23">
        <v>700</v>
      </c>
      <c r="J78" s="34">
        <v>0.7</v>
      </c>
      <c r="K78" s="34">
        <v>0.7</v>
      </c>
      <c r="L78" s="35">
        <v>596.82</v>
      </c>
    </row>
    <row r="79" spans="1:12">
      <c r="A79" s="24">
        <v>72</v>
      </c>
      <c r="B79" s="24" t="s">
        <v>91</v>
      </c>
      <c r="C79" s="23" t="s">
        <v>19</v>
      </c>
      <c r="D79" s="23" t="s">
        <v>20</v>
      </c>
      <c r="E79" s="25">
        <v>3.33</v>
      </c>
      <c r="F79" s="25">
        <v>3.33</v>
      </c>
      <c r="G79" s="26">
        <f t="shared" si="4"/>
        <v>2.2</v>
      </c>
      <c r="H79" s="27">
        <f t="shared" si="5"/>
        <v>1.32</v>
      </c>
      <c r="I79" s="23">
        <v>700</v>
      </c>
      <c r="J79" s="34">
        <v>0.7</v>
      </c>
      <c r="K79" s="34">
        <v>0.7</v>
      </c>
      <c r="L79" s="26">
        <v>452.76</v>
      </c>
    </row>
    <row r="80" spans="1:12">
      <c r="A80" s="23">
        <v>73</v>
      </c>
      <c r="B80" s="24" t="s">
        <v>92</v>
      </c>
      <c r="C80" s="23" t="s">
        <v>19</v>
      </c>
      <c r="D80" s="23" t="s">
        <v>20</v>
      </c>
      <c r="E80" s="25">
        <v>13.6</v>
      </c>
      <c r="F80" s="25">
        <v>13.6</v>
      </c>
      <c r="G80" s="26">
        <f t="shared" ref="G80:G111" si="6">H80/0.6</f>
        <v>2.8</v>
      </c>
      <c r="H80" s="27">
        <f t="shared" ref="H80:H111" si="7">L80/K80/J80/I80</f>
        <v>1.68</v>
      </c>
      <c r="I80" s="23">
        <v>700</v>
      </c>
      <c r="J80" s="34">
        <v>0.7</v>
      </c>
      <c r="K80" s="34">
        <v>0.7</v>
      </c>
      <c r="L80" s="35">
        <v>576.24</v>
      </c>
    </row>
    <row r="81" spans="1:12">
      <c r="A81" s="24">
        <v>74</v>
      </c>
      <c r="B81" s="24" t="s">
        <v>93</v>
      </c>
      <c r="C81" s="23" t="s">
        <v>19</v>
      </c>
      <c r="D81" s="23" t="s">
        <v>20</v>
      </c>
      <c r="E81" s="25">
        <v>28.35</v>
      </c>
      <c r="F81" s="25">
        <v>28.35</v>
      </c>
      <c r="G81" s="26">
        <f t="shared" si="6"/>
        <v>3.2</v>
      </c>
      <c r="H81" s="27">
        <f t="shared" si="7"/>
        <v>1.92</v>
      </c>
      <c r="I81" s="23">
        <v>700</v>
      </c>
      <c r="J81" s="34">
        <v>0.7</v>
      </c>
      <c r="K81" s="34">
        <v>0.7</v>
      </c>
      <c r="L81" s="26">
        <v>658.56</v>
      </c>
    </row>
    <row r="82" spans="1:12">
      <c r="A82" s="23">
        <v>75</v>
      </c>
      <c r="B82" s="24" t="s">
        <v>94</v>
      </c>
      <c r="C82" s="23" t="s">
        <v>19</v>
      </c>
      <c r="D82" s="23" t="s">
        <v>20</v>
      </c>
      <c r="E82" s="25">
        <v>37.06</v>
      </c>
      <c r="F82" s="25">
        <v>37.06</v>
      </c>
      <c r="G82" s="26">
        <f t="shared" si="6"/>
        <v>3.2</v>
      </c>
      <c r="H82" s="27">
        <f t="shared" si="7"/>
        <v>1.92</v>
      </c>
      <c r="I82" s="23">
        <v>700</v>
      </c>
      <c r="J82" s="34">
        <v>0.7</v>
      </c>
      <c r="K82" s="34">
        <v>0.7</v>
      </c>
      <c r="L82" s="35">
        <v>658.56</v>
      </c>
    </row>
    <row r="83" spans="1:12">
      <c r="A83" s="24">
        <v>76</v>
      </c>
      <c r="B83" s="24" t="s">
        <v>95</v>
      </c>
      <c r="C83" s="23" t="s">
        <v>19</v>
      </c>
      <c r="D83" s="23" t="s">
        <v>20</v>
      </c>
      <c r="E83" s="25">
        <v>11.7</v>
      </c>
      <c r="F83" s="25">
        <v>11.7</v>
      </c>
      <c r="G83" s="26">
        <f t="shared" si="6"/>
        <v>2.6</v>
      </c>
      <c r="H83" s="27">
        <f t="shared" si="7"/>
        <v>1.56</v>
      </c>
      <c r="I83" s="23">
        <v>700</v>
      </c>
      <c r="J83" s="34">
        <v>0.7</v>
      </c>
      <c r="K83" s="34">
        <v>0.7</v>
      </c>
      <c r="L83" s="26">
        <v>535.08</v>
      </c>
    </row>
    <row r="84" spans="1:12">
      <c r="A84" s="23">
        <v>77</v>
      </c>
      <c r="B84" s="24" t="s">
        <v>96</v>
      </c>
      <c r="C84" s="23" t="s">
        <v>19</v>
      </c>
      <c r="D84" s="23" t="s">
        <v>20</v>
      </c>
      <c r="E84" s="25">
        <v>15.57</v>
      </c>
      <c r="F84" s="25">
        <v>15.57</v>
      </c>
      <c r="G84" s="26">
        <f t="shared" si="6"/>
        <v>3.1</v>
      </c>
      <c r="H84" s="27">
        <f t="shared" si="7"/>
        <v>1.86</v>
      </c>
      <c r="I84" s="23">
        <v>700</v>
      </c>
      <c r="J84" s="34">
        <v>0.7</v>
      </c>
      <c r="K84" s="34">
        <v>0.7</v>
      </c>
      <c r="L84" s="35">
        <v>637.98</v>
      </c>
    </row>
    <row r="85" spans="1:12">
      <c r="A85" s="24">
        <v>78</v>
      </c>
      <c r="B85" s="24" t="s">
        <v>97</v>
      </c>
      <c r="C85" s="23" t="s">
        <v>19</v>
      </c>
      <c r="D85" s="23" t="s">
        <v>20</v>
      </c>
      <c r="E85" s="25">
        <v>17.45</v>
      </c>
      <c r="F85" s="25">
        <v>17.45</v>
      </c>
      <c r="G85" s="26">
        <f t="shared" si="6"/>
        <v>2.8</v>
      </c>
      <c r="H85" s="27">
        <f t="shared" si="7"/>
        <v>1.68</v>
      </c>
      <c r="I85" s="23">
        <v>700</v>
      </c>
      <c r="J85" s="34">
        <v>0.7</v>
      </c>
      <c r="K85" s="34">
        <v>0.7</v>
      </c>
      <c r="L85" s="26">
        <v>576.24</v>
      </c>
    </row>
    <row r="86" spans="1:12">
      <c r="A86" s="23">
        <v>79</v>
      </c>
      <c r="B86" s="24" t="s">
        <v>98</v>
      </c>
      <c r="C86" s="23" t="s">
        <v>19</v>
      </c>
      <c r="D86" s="23" t="s">
        <v>20</v>
      </c>
      <c r="E86" s="25">
        <v>13.39</v>
      </c>
      <c r="F86" s="25">
        <v>13.39</v>
      </c>
      <c r="G86" s="26">
        <f t="shared" si="6"/>
        <v>4.6</v>
      </c>
      <c r="H86" s="27">
        <f t="shared" si="7"/>
        <v>2.76</v>
      </c>
      <c r="I86" s="23">
        <v>700</v>
      </c>
      <c r="J86" s="34">
        <v>0.7</v>
      </c>
      <c r="K86" s="34">
        <v>0.7</v>
      </c>
      <c r="L86" s="35">
        <v>946.68</v>
      </c>
    </row>
    <row r="87" spans="1:12">
      <c r="A87" s="24">
        <v>80</v>
      </c>
      <c r="B87" s="24" t="s">
        <v>99</v>
      </c>
      <c r="C87" s="23" t="s">
        <v>19</v>
      </c>
      <c r="D87" s="23" t="s">
        <v>20</v>
      </c>
      <c r="E87" s="25">
        <v>45.3</v>
      </c>
      <c r="F87" s="25">
        <v>45.3</v>
      </c>
      <c r="G87" s="26">
        <f t="shared" si="6"/>
        <v>10.3</v>
      </c>
      <c r="H87" s="27">
        <f t="shared" si="7"/>
        <v>6.18</v>
      </c>
      <c r="I87" s="23">
        <v>700</v>
      </c>
      <c r="J87" s="34">
        <v>0.7</v>
      </c>
      <c r="K87" s="34">
        <v>0.7</v>
      </c>
      <c r="L87" s="26">
        <v>2119.74</v>
      </c>
    </row>
    <row r="88" spans="1:12">
      <c r="A88" s="23">
        <v>81</v>
      </c>
      <c r="B88" s="24" t="s">
        <v>100</v>
      </c>
      <c r="C88" s="23" t="s">
        <v>19</v>
      </c>
      <c r="D88" s="23" t="s">
        <v>20</v>
      </c>
      <c r="E88" s="25">
        <v>18.4</v>
      </c>
      <c r="F88" s="25">
        <v>18.4</v>
      </c>
      <c r="G88" s="26">
        <f t="shared" si="6"/>
        <v>3.2</v>
      </c>
      <c r="H88" s="27">
        <f t="shared" si="7"/>
        <v>1.92</v>
      </c>
      <c r="I88" s="23">
        <v>700</v>
      </c>
      <c r="J88" s="34">
        <v>0.7</v>
      </c>
      <c r="K88" s="34">
        <v>0.7</v>
      </c>
      <c r="L88" s="26">
        <v>658.56</v>
      </c>
    </row>
    <row r="89" spans="1:12">
      <c r="A89" s="24">
        <v>82</v>
      </c>
      <c r="B89" s="24" t="s">
        <v>101</v>
      </c>
      <c r="C89" s="23" t="s">
        <v>19</v>
      </c>
      <c r="D89" s="23" t="s">
        <v>20</v>
      </c>
      <c r="E89" s="25">
        <v>36.2</v>
      </c>
      <c r="F89" s="25">
        <v>36.2</v>
      </c>
      <c r="G89" s="26">
        <f t="shared" si="6"/>
        <v>3.8</v>
      </c>
      <c r="H89" s="27">
        <f t="shared" si="7"/>
        <v>2.28</v>
      </c>
      <c r="I89" s="23">
        <v>700</v>
      </c>
      <c r="J89" s="34">
        <v>0.7</v>
      </c>
      <c r="K89" s="34">
        <v>0.7</v>
      </c>
      <c r="L89" s="35">
        <v>782.04</v>
      </c>
    </row>
    <row r="90" spans="1:12">
      <c r="A90" s="23">
        <v>83</v>
      </c>
      <c r="B90" s="24" t="s">
        <v>102</v>
      </c>
      <c r="C90" s="23" t="s">
        <v>19</v>
      </c>
      <c r="D90" s="23" t="s">
        <v>20</v>
      </c>
      <c r="E90" s="25">
        <v>13.9</v>
      </c>
      <c r="F90" s="25">
        <v>13.9</v>
      </c>
      <c r="G90" s="26">
        <f t="shared" si="6"/>
        <v>3.3</v>
      </c>
      <c r="H90" s="27">
        <f t="shared" si="7"/>
        <v>1.98</v>
      </c>
      <c r="I90" s="23">
        <v>700</v>
      </c>
      <c r="J90" s="34">
        <v>0.7</v>
      </c>
      <c r="K90" s="34">
        <v>0.7</v>
      </c>
      <c r="L90" s="26">
        <v>679.14</v>
      </c>
    </row>
    <row r="91" spans="1:12">
      <c r="A91" s="24">
        <v>84</v>
      </c>
      <c r="B91" s="24" t="s">
        <v>103</v>
      </c>
      <c r="C91" s="23" t="s">
        <v>19</v>
      </c>
      <c r="D91" s="23" t="s">
        <v>20</v>
      </c>
      <c r="E91" s="25">
        <v>30.12</v>
      </c>
      <c r="F91" s="25">
        <v>30.12</v>
      </c>
      <c r="G91" s="26">
        <f t="shared" si="6"/>
        <v>9.7</v>
      </c>
      <c r="H91" s="27">
        <f t="shared" si="7"/>
        <v>5.82</v>
      </c>
      <c r="I91" s="23">
        <v>700</v>
      </c>
      <c r="J91" s="34">
        <v>0.7</v>
      </c>
      <c r="K91" s="34">
        <v>0.7</v>
      </c>
      <c r="L91" s="35">
        <v>1996.26</v>
      </c>
    </row>
    <row r="92" spans="1:12">
      <c r="A92" s="23">
        <v>85</v>
      </c>
      <c r="B92" s="24" t="s">
        <v>104</v>
      </c>
      <c r="C92" s="23" t="s">
        <v>19</v>
      </c>
      <c r="D92" s="23" t="s">
        <v>20</v>
      </c>
      <c r="E92" s="25">
        <v>37.03</v>
      </c>
      <c r="F92" s="25">
        <v>37.03</v>
      </c>
      <c r="G92" s="26">
        <f t="shared" si="6"/>
        <v>2.7</v>
      </c>
      <c r="H92" s="27">
        <f t="shared" si="7"/>
        <v>1.62</v>
      </c>
      <c r="I92" s="23">
        <v>700</v>
      </c>
      <c r="J92" s="34">
        <v>0.7</v>
      </c>
      <c r="K92" s="34">
        <v>0.7</v>
      </c>
      <c r="L92" s="26">
        <v>555.66</v>
      </c>
    </row>
    <row r="93" spans="1:12">
      <c r="A93" s="24">
        <v>86</v>
      </c>
      <c r="B93" s="24" t="s">
        <v>105</v>
      </c>
      <c r="C93" s="23" t="s">
        <v>19</v>
      </c>
      <c r="D93" s="23" t="s">
        <v>20</v>
      </c>
      <c r="E93" s="25">
        <v>24.78</v>
      </c>
      <c r="F93" s="25">
        <v>24.78</v>
      </c>
      <c r="G93" s="26">
        <f t="shared" si="6"/>
        <v>3.7</v>
      </c>
      <c r="H93" s="27">
        <f t="shared" si="7"/>
        <v>2.22</v>
      </c>
      <c r="I93" s="23">
        <v>700</v>
      </c>
      <c r="J93" s="34">
        <v>0.7</v>
      </c>
      <c r="K93" s="34">
        <v>0.7</v>
      </c>
      <c r="L93" s="35">
        <v>761.46</v>
      </c>
    </row>
    <row r="94" spans="1:12">
      <c r="A94" s="23">
        <v>87</v>
      </c>
      <c r="B94" s="24" t="s">
        <v>106</v>
      </c>
      <c r="C94" s="23" t="s">
        <v>19</v>
      </c>
      <c r="D94" s="23" t="s">
        <v>20</v>
      </c>
      <c r="E94" s="25">
        <v>56.37</v>
      </c>
      <c r="F94" s="25">
        <v>56.37</v>
      </c>
      <c r="G94" s="26">
        <f t="shared" si="6"/>
        <v>7.1</v>
      </c>
      <c r="H94" s="27">
        <f t="shared" si="7"/>
        <v>4.26</v>
      </c>
      <c r="I94" s="23">
        <v>700</v>
      </c>
      <c r="J94" s="34">
        <v>0.7</v>
      </c>
      <c r="K94" s="34">
        <v>0.7</v>
      </c>
      <c r="L94" s="26">
        <v>1461.18</v>
      </c>
    </row>
    <row r="95" spans="1:12">
      <c r="A95" s="24">
        <v>88</v>
      </c>
      <c r="B95" s="24" t="s">
        <v>107</v>
      </c>
      <c r="C95" s="23" t="s">
        <v>19</v>
      </c>
      <c r="D95" s="23" t="s">
        <v>20</v>
      </c>
      <c r="E95" s="25">
        <v>12.6</v>
      </c>
      <c r="F95" s="25">
        <v>12.6</v>
      </c>
      <c r="G95" s="26">
        <f t="shared" si="6"/>
        <v>2.8</v>
      </c>
      <c r="H95" s="27">
        <f t="shared" si="7"/>
        <v>1.68</v>
      </c>
      <c r="I95" s="23">
        <v>700</v>
      </c>
      <c r="J95" s="34">
        <v>0.7</v>
      </c>
      <c r="K95" s="34">
        <v>0.7</v>
      </c>
      <c r="L95" s="35">
        <v>576.24</v>
      </c>
    </row>
    <row r="96" spans="1:12">
      <c r="A96" s="23">
        <v>89</v>
      </c>
      <c r="B96" s="24" t="s">
        <v>108</v>
      </c>
      <c r="C96" s="23" t="s">
        <v>19</v>
      </c>
      <c r="D96" s="23" t="s">
        <v>20</v>
      </c>
      <c r="E96" s="25">
        <v>11.77</v>
      </c>
      <c r="F96" s="25">
        <v>11.77</v>
      </c>
      <c r="G96" s="26">
        <f t="shared" si="6"/>
        <v>2.4</v>
      </c>
      <c r="H96" s="27">
        <f t="shared" si="7"/>
        <v>1.44</v>
      </c>
      <c r="I96" s="23">
        <v>700</v>
      </c>
      <c r="J96" s="34">
        <v>0.7</v>
      </c>
      <c r="K96" s="34">
        <v>0.7</v>
      </c>
      <c r="L96" s="26">
        <v>493.92</v>
      </c>
    </row>
    <row r="97" spans="1:12">
      <c r="A97" s="24">
        <v>90</v>
      </c>
      <c r="B97" s="24" t="s">
        <v>109</v>
      </c>
      <c r="C97" s="23" t="s">
        <v>19</v>
      </c>
      <c r="D97" s="23" t="s">
        <v>20</v>
      </c>
      <c r="E97" s="25">
        <v>16.2</v>
      </c>
      <c r="F97" s="25">
        <v>16.2</v>
      </c>
      <c r="G97" s="26">
        <f t="shared" si="6"/>
        <v>2.6</v>
      </c>
      <c r="H97" s="27">
        <f t="shared" si="7"/>
        <v>1.56</v>
      </c>
      <c r="I97" s="23">
        <v>700</v>
      </c>
      <c r="J97" s="34">
        <v>0.7</v>
      </c>
      <c r="K97" s="34">
        <v>0.7</v>
      </c>
      <c r="L97" s="35">
        <v>535.08</v>
      </c>
    </row>
    <row r="98" spans="1:12">
      <c r="A98" s="23">
        <v>91</v>
      </c>
      <c r="B98" s="24" t="s">
        <v>110</v>
      </c>
      <c r="C98" s="23" t="s">
        <v>19</v>
      </c>
      <c r="D98" s="23" t="s">
        <v>20</v>
      </c>
      <c r="E98" s="25">
        <v>2.5</v>
      </c>
      <c r="F98" s="25">
        <v>2.5</v>
      </c>
      <c r="G98" s="26">
        <f t="shared" si="6"/>
        <v>2.2</v>
      </c>
      <c r="H98" s="27">
        <f t="shared" si="7"/>
        <v>1.32</v>
      </c>
      <c r="I98" s="23">
        <v>700</v>
      </c>
      <c r="J98" s="34">
        <v>0.7</v>
      </c>
      <c r="K98" s="34">
        <v>0.7</v>
      </c>
      <c r="L98" s="26">
        <v>452.76</v>
      </c>
    </row>
    <row r="99" spans="1:12">
      <c r="A99" s="24">
        <v>92</v>
      </c>
      <c r="B99" s="24" t="s">
        <v>111</v>
      </c>
      <c r="C99" s="23" t="s">
        <v>19</v>
      </c>
      <c r="D99" s="23" t="s">
        <v>20</v>
      </c>
      <c r="E99" s="25">
        <v>14.6</v>
      </c>
      <c r="F99" s="25">
        <v>14.6</v>
      </c>
      <c r="G99" s="26">
        <f t="shared" si="6"/>
        <v>2.4</v>
      </c>
      <c r="H99" s="27">
        <f t="shared" si="7"/>
        <v>1.44</v>
      </c>
      <c r="I99" s="23">
        <v>700</v>
      </c>
      <c r="J99" s="34">
        <v>0.7</v>
      </c>
      <c r="K99" s="34">
        <v>0.7</v>
      </c>
      <c r="L99" s="26">
        <v>493.92</v>
      </c>
    </row>
    <row r="100" spans="1:12">
      <c r="A100" s="23">
        <v>93</v>
      </c>
      <c r="B100" s="24" t="s">
        <v>112</v>
      </c>
      <c r="C100" s="23" t="s">
        <v>19</v>
      </c>
      <c r="D100" s="23" t="s">
        <v>20</v>
      </c>
      <c r="E100" s="25">
        <v>19.41</v>
      </c>
      <c r="F100" s="25">
        <v>19.41</v>
      </c>
      <c r="G100" s="26">
        <f t="shared" si="6"/>
        <v>2.2</v>
      </c>
      <c r="H100" s="27">
        <f t="shared" si="7"/>
        <v>1.32</v>
      </c>
      <c r="I100" s="23">
        <v>700</v>
      </c>
      <c r="J100" s="34">
        <v>0.7</v>
      </c>
      <c r="K100" s="34">
        <v>0.7</v>
      </c>
      <c r="L100" s="35">
        <v>452.76</v>
      </c>
    </row>
    <row r="101" spans="1:12">
      <c r="A101" s="24">
        <v>94</v>
      </c>
      <c r="B101" s="24" t="s">
        <v>113</v>
      </c>
      <c r="C101" s="23" t="s">
        <v>19</v>
      </c>
      <c r="D101" s="23" t="s">
        <v>20</v>
      </c>
      <c r="E101" s="25">
        <v>10.24</v>
      </c>
      <c r="F101" s="25">
        <v>10.24</v>
      </c>
      <c r="G101" s="26">
        <f t="shared" si="6"/>
        <v>3.1</v>
      </c>
      <c r="H101" s="27">
        <f t="shared" si="7"/>
        <v>1.86</v>
      </c>
      <c r="I101" s="23">
        <v>700</v>
      </c>
      <c r="J101" s="34">
        <v>0.7</v>
      </c>
      <c r="K101" s="34">
        <v>0.7</v>
      </c>
      <c r="L101" s="26">
        <v>637.98</v>
      </c>
    </row>
    <row r="102" spans="1:12">
      <c r="A102" s="23">
        <v>95</v>
      </c>
      <c r="B102" s="24" t="s">
        <v>114</v>
      </c>
      <c r="C102" s="23" t="s">
        <v>19</v>
      </c>
      <c r="D102" s="23" t="s">
        <v>20</v>
      </c>
      <c r="E102" s="25">
        <v>14.9</v>
      </c>
      <c r="F102" s="25">
        <v>14.9</v>
      </c>
      <c r="G102" s="26">
        <f t="shared" si="6"/>
        <v>2.7</v>
      </c>
      <c r="H102" s="27">
        <f t="shared" si="7"/>
        <v>1.62</v>
      </c>
      <c r="I102" s="23">
        <v>700</v>
      </c>
      <c r="J102" s="34">
        <v>0.7</v>
      </c>
      <c r="K102" s="34">
        <v>0.7</v>
      </c>
      <c r="L102" s="35">
        <v>555.66</v>
      </c>
    </row>
    <row r="103" spans="1:12">
      <c r="A103" s="24">
        <v>96</v>
      </c>
      <c r="B103" s="24" t="s">
        <v>115</v>
      </c>
      <c r="C103" s="23" t="s">
        <v>19</v>
      </c>
      <c r="D103" s="23" t="s">
        <v>20</v>
      </c>
      <c r="E103" s="25">
        <v>31.1</v>
      </c>
      <c r="F103" s="25">
        <v>31.1</v>
      </c>
      <c r="G103" s="26">
        <f t="shared" si="6"/>
        <v>3.3</v>
      </c>
      <c r="H103" s="27">
        <f t="shared" si="7"/>
        <v>1.98</v>
      </c>
      <c r="I103" s="23">
        <v>700</v>
      </c>
      <c r="J103" s="34">
        <v>0.7</v>
      </c>
      <c r="K103" s="34">
        <v>0.7</v>
      </c>
      <c r="L103" s="26">
        <v>679.14</v>
      </c>
    </row>
    <row r="104" spans="1:12">
      <c r="A104" s="23">
        <v>97</v>
      </c>
      <c r="B104" s="24" t="s">
        <v>116</v>
      </c>
      <c r="C104" s="23" t="s">
        <v>19</v>
      </c>
      <c r="D104" s="23" t="s">
        <v>20</v>
      </c>
      <c r="E104" s="25">
        <v>15.9</v>
      </c>
      <c r="F104" s="25">
        <v>15.9</v>
      </c>
      <c r="G104" s="26">
        <f t="shared" si="6"/>
        <v>3.7</v>
      </c>
      <c r="H104" s="27">
        <f t="shared" si="7"/>
        <v>2.22</v>
      </c>
      <c r="I104" s="23">
        <v>700</v>
      </c>
      <c r="J104" s="34">
        <v>0.7</v>
      </c>
      <c r="K104" s="34">
        <v>0.7</v>
      </c>
      <c r="L104" s="35">
        <v>761.46</v>
      </c>
    </row>
    <row r="105" spans="1:12">
      <c r="A105" s="24">
        <v>98</v>
      </c>
      <c r="B105" s="24" t="s">
        <v>117</v>
      </c>
      <c r="C105" s="23" t="s">
        <v>19</v>
      </c>
      <c r="D105" s="23" t="s">
        <v>20</v>
      </c>
      <c r="E105" s="25">
        <v>50.66</v>
      </c>
      <c r="F105" s="25">
        <v>50.66</v>
      </c>
      <c r="G105" s="26">
        <f t="shared" si="6"/>
        <v>3.7</v>
      </c>
      <c r="H105" s="27">
        <f t="shared" si="7"/>
        <v>2.22</v>
      </c>
      <c r="I105" s="23">
        <v>700</v>
      </c>
      <c r="J105" s="34">
        <v>0.7</v>
      </c>
      <c r="K105" s="34">
        <v>0.7</v>
      </c>
      <c r="L105" s="26">
        <v>761.46</v>
      </c>
    </row>
    <row r="106" spans="1:12">
      <c r="A106" s="23">
        <v>99</v>
      </c>
      <c r="B106" s="24" t="s">
        <v>118</v>
      </c>
      <c r="C106" s="23" t="s">
        <v>19</v>
      </c>
      <c r="D106" s="23" t="s">
        <v>20</v>
      </c>
      <c r="E106" s="25">
        <v>35.32</v>
      </c>
      <c r="F106" s="25">
        <v>35.32</v>
      </c>
      <c r="G106" s="26">
        <f t="shared" si="6"/>
        <v>1.8</v>
      </c>
      <c r="H106" s="27">
        <f t="shared" si="7"/>
        <v>1.08</v>
      </c>
      <c r="I106" s="23">
        <v>700</v>
      </c>
      <c r="J106" s="34">
        <v>0.7</v>
      </c>
      <c r="K106" s="34">
        <v>0.7</v>
      </c>
      <c r="L106" s="35">
        <v>370.44</v>
      </c>
    </row>
    <row r="107" spans="1:12">
      <c r="A107" s="24">
        <v>100</v>
      </c>
      <c r="B107" s="24" t="s">
        <v>119</v>
      </c>
      <c r="C107" s="23" t="s">
        <v>19</v>
      </c>
      <c r="D107" s="23" t="s">
        <v>20</v>
      </c>
      <c r="E107" s="25">
        <v>7.51</v>
      </c>
      <c r="F107" s="25">
        <v>7.51</v>
      </c>
      <c r="G107" s="26">
        <f t="shared" si="6"/>
        <v>2.3</v>
      </c>
      <c r="H107" s="27">
        <f t="shared" si="7"/>
        <v>1.38</v>
      </c>
      <c r="I107" s="23">
        <v>700</v>
      </c>
      <c r="J107" s="34">
        <v>0.7</v>
      </c>
      <c r="K107" s="34">
        <v>0.7</v>
      </c>
      <c r="L107" s="26">
        <v>473.34</v>
      </c>
    </row>
    <row r="108" spans="1:12">
      <c r="A108" s="23">
        <v>101</v>
      </c>
      <c r="B108" s="24" t="s">
        <v>120</v>
      </c>
      <c r="C108" s="23" t="s">
        <v>19</v>
      </c>
      <c r="D108" s="23" t="s">
        <v>20</v>
      </c>
      <c r="E108" s="25">
        <v>34.05</v>
      </c>
      <c r="F108" s="25">
        <v>34.05</v>
      </c>
      <c r="G108" s="26">
        <f t="shared" si="6"/>
        <v>4.3</v>
      </c>
      <c r="H108" s="27">
        <f t="shared" si="7"/>
        <v>2.58</v>
      </c>
      <c r="I108" s="23">
        <v>700</v>
      </c>
      <c r="J108" s="34">
        <v>0.7</v>
      </c>
      <c r="K108" s="34">
        <v>0.7</v>
      </c>
      <c r="L108" s="35">
        <v>884.94</v>
      </c>
    </row>
    <row r="109" spans="1:12">
      <c r="A109" s="24">
        <v>102</v>
      </c>
      <c r="B109" s="24" t="s">
        <v>121</v>
      </c>
      <c r="C109" s="23" t="s">
        <v>19</v>
      </c>
      <c r="D109" s="23" t="s">
        <v>20</v>
      </c>
      <c r="E109" s="25">
        <v>8.8</v>
      </c>
      <c r="F109" s="25">
        <v>8.8</v>
      </c>
      <c r="G109" s="26">
        <f t="shared" si="6"/>
        <v>2.7</v>
      </c>
      <c r="H109" s="27">
        <f t="shared" si="7"/>
        <v>1.62</v>
      </c>
      <c r="I109" s="23">
        <v>700</v>
      </c>
      <c r="J109" s="34">
        <v>0.7</v>
      </c>
      <c r="K109" s="34">
        <v>0.7</v>
      </c>
      <c r="L109" s="26">
        <v>555.66</v>
      </c>
    </row>
    <row r="110" spans="1:12">
      <c r="A110" s="23">
        <v>103</v>
      </c>
      <c r="B110" s="24" t="s">
        <v>122</v>
      </c>
      <c r="C110" s="23" t="s">
        <v>19</v>
      </c>
      <c r="D110" s="23" t="s">
        <v>20</v>
      </c>
      <c r="E110" s="25">
        <v>9</v>
      </c>
      <c r="F110" s="25">
        <v>9</v>
      </c>
      <c r="G110" s="26">
        <f t="shared" si="6"/>
        <v>2.4</v>
      </c>
      <c r="H110" s="27">
        <f t="shared" si="7"/>
        <v>1.44</v>
      </c>
      <c r="I110" s="23">
        <v>700</v>
      </c>
      <c r="J110" s="34">
        <v>0.7</v>
      </c>
      <c r="K110" s="34">
        <v>0.7</v>
      </c>
      <c r="L110" s="26">
        <v>493.92</v>
      </c>
    </row>
    <row r="111" spans="1:12">
      <c r="A111" s="24">
        <v>104</v>
      </c>
      <c r="B111" s="24" t="s">
        <v>123</v>
      </c>
      <c r="C111" s="23" t="s">
        <v>19</v>
      </c>
      <c r="D111" s="23" t="s">
        <v>20</v>
      </c>
      <c r="E111" s="25">
        <v>68.96</v>
      </c>
      <c r="F111" s="25">
        <v>68.96</v>
      </c>
      <c r="G111" s="26">
        <f t="shared" si="6"/>
        <v>4</v>
      </c>
      <c r="H111" s="27">
        <f t="shared" si="7"/>
        <v>2.4</v>
      </c>
      <c r="I111" s="23">
        <v>700</v>
      </c>
      <c r="J111" s="34">
        <v>0.7</v>
      </c>
      <c r="K111" s="34">
        <v>0.7</v>
      </c>
      <c r="L111" s="35">
        <v>823.2</v>
      </c>
    </row>
    <row r="112" spans="1:12">
      <c r="A112" s="23">
        <v>105</v>
      </c>
      <c r="B112" s="24" t="s">
        <v>124</v>
      </c>
      <c r="C112" s="23" t="s">
        <v>19</v>
      </c>
      <c r="D112" s="23" t="s">
        <v>20</v>
      </c>
      <c r="E112" s="25">
        <v>5.6</v>
      </c>
      <c r="F112" s="25">
        <v>5.6</v>
      </c>
      <c r="G112" s="26">
        <f t="shared" ref="G112:G143" si="8">H112/0.6</f>
        <v>2.6</v>
      </c>
      <c r="H112" s="27">
        <f t="shared" ref="H112:H143" si="9">L112/K112/J112/I112</f>
        <v>1.56</v>
      </c>
      <c r="I112" s="23">
        <v>700</v>
      </c>
      <c r="J112" s="34">
        <v>0.7</v>
      </c>
      <c r="K112" s="34">
        <v>0.7</v>
      </c>
      <c r="L112" s="26">
        <v>535.08</v>
      </c>
    </row>
    <row r="113" spans="1:12">
      <c r="A113" s="24">
        <v>106</v>
      </c>
      <c r="B113" s="24" t="s">
        <v>125</v>
      </c>
      <c r="C113" s="23" t="s">
        <v>19</v>
      </c>
      <c r="D113" s="23" t="s">
        <v>20</v>
      </c>
      <c r="E113" s="25">
        <v>53.7</v>
      </c>
      <c r="F113" s="25">
        <v>53.7</v>
      </c>
      <c r="G113" s="26">
        <f t="shared" si="8"/>
        <v>10.6</v>
      </c>
      <c r="H113" s="27">
        <f t="shared" si="9"/>
        <v>6.36</v>
      </c>
      <c r="I113" s="23">
        <v>700</v>
      </c>
      <c r="J113" s="34">
        <v>0.7</v>
      </c>
      <c r="K113" s="34">
        <v>0.7</v>
      </c>
      <c r="L113" s="35">
        <v>2181.48</v>
      </c>
    </row>
    <row r="114" spans="1:12">
      <c r="A114" s="23">
        <v>107</v>
      </c>
      <c r="B114" s="24" t="s">
        <v>126</v>
      </c>
      <c r="C114" s="23" t="s">
        <v>19</v>
      </c>
      <c r="D114" s="23" t="s">
        <v>20</v>
      </c>
      <c r="E114" s="25">
        <v>17</v>
      </c>
      <c r="F114" s="25">
        <v>17</v>
      </c>
      <c r="G114" s="26">
        <f t="shared" si="8"/>
        <v>3</v>
      </c>
      <c r="H114" s="27">
        <f t="shared" si="9"/>
        <v>1.8</v>
      </c>
      <c r="I114" s="23">
        <v>700</v>
      </c>
      <c r="J114" s="34">
        <v>0.7</v>
      </c>
      <c r="K114" s="34">
        <v>0.7</v>
      </c>
      <c r="L114" s="26">
        <v>617.4</v>
      </c>
    </row>
    <row r="115" spans="1:12">
      <c r="A115" s="24">
        <v>108</v>
      </c>
      <c r="B115" s="24" t="s">
        <v>127</v>
      </c>
      <c r="C115" s="23" t="s">
        <v>19</v>
      </c>
      <c r="D115" s="23" t="s">
        <v>20</v>
      </c>
      <c r="E115" s="25">
        <v>45.7</v>
      </c>
      <c r="F115" s="25">
        <v>45.7</v>
      </c>
      <c r="G115" s="26">
        <f t="shared" si="8"/>
        <v>10.7</v>
      </c>
      <c r="H115" s="27">
        <f t="shared" si="9"/>
        <v>6.42</v>
      </c>
      <c r="I115" s="23">
        <v>700</v>
      </c>
      <c r="J115" s="34">
        <v>0.7</v>
      </c>
      <c r="K115" s="34">
        <v>0.7</v>
      </c>
      <c r="L115" s="35">
        <v>2202.06</v>
      </c>
    </row>
    <row r="116" spans="1:12">
      <c r="A116" s="23">
        <v>109</v>
      </c>
      <c r="B116" s="24" t="s">
        <v>128</v>
      </c>
      <c r="C116" s="23" t="s">
        <v>19</v>
      </c>
      <c r="D116" s="23" t="s">
        <v>20</v>
      </c>
      <c r="E116" s="25">
        <v>2.4</v>
      </c>
      <c r="F116" s="25">
        <v>2.4</v>
      </c>
      <c r="G116" s="26">
        <f t="shared" si="8"/>
        <v>2.2</v>
      </c>
      <c r="H116" s="27">
        <f t="shared" si="9"/>
        <v>1.32</v>
      </c>
      <c r="I116" s="23">
        <v>700</v>
      </c>
      <c r="J116" s="34">
        <v>0.7</v>
      </c>
      <c r="K116" s="34">
        <v>0.7</v>
      </c>
      <c r="L116" s="26">
        <v>452.76</v>
      </c>
    </row>
    <row r="117" spans="1:12">
      <c r="A117" s="24">
        <v>110</v>
      </c>
      <c r="B117" s="24" t="s">
        <v>129</v>
      </c>
      <c r="C117" s="23" t="s">
        <v>19</v>
      </c>
      <c r="D117" s="23" t="s">
        <v>20</v>
      </c>
      <c r="E117" s="25">
        <v>98.8</v>
      </c>
      <c r="F117" s="25">
        <v>98.8</v>
      </c>
      <c r="G117" s="26">
        <f t="shared" si="8"/>
        <v>13.5</v>
      </c>
      <c r="H117" s="27">
        <f t="shared" si="9"/>
        <v>8.1</v>
      </c>
      <c r="I117" s="23">
        <v>700</v>
      </c>
      <c r="J117" s="34">
        <v>0.7</v>
      </c>
      <c r="K117" s="34">
        <v>0.7</v>
      </c>
      <c r="L117" s="35">
        <v>2778.3</v>
      </c>
    </row>
    <row r="118" spans="1:12">
      <c r="A118" s="23">
        <v>111</v>
      </c>
      <c r="B118" s="24" t="s">
        <v>130</v>
      </c>
      <c r="C118" s="23" t="s">
        <v>19</v>
      </c>
      <c r="D118" s="23" t="s">
        <v>20</v>
      </c>
      <c r="E118" s="25">
        <v>74.93</v>
      </c>
      <c r="F118" s="25">
        <v>74.93</v>
      </c>
      <c r="G118" s="26">
        <f t="shared" si="8"/>
        <v>5</v>
      </c>
      <c r="H118" s="27">
        <f t="shared" si="9"/>
        <v>3</v>
      </c>
      <c r="I118" s="23">
        <v>700</v>
      </c>
      <c r="J118" s="34">
        <v>0.7</v>
      </c>
      <c r="K118" s="34">
        <v>0.7</v>
      </c>
      <c r="L118" s="26">
        <v>1029</v>
      </c>
    </row>
    <row r="119" spans="1:12">
      <c r="A119" s="24">
        <v>112</v>
      </c>
      <c r="B119" s="24" t="s">
        <v>131</v>
      </c>
      <c r="C119" s="23" t="s">
        <v>19</v>
      </c>
      <c r="D119" s="23" t="s">
        <v>20</v>
      </c>
      <c r="E119" s="25">
        <v>22.3</v>
      </c>
      <c r="F119" s="25">
        <v>22.3</v>
      </c>
      <c r="G119" s="26">
        <f t="shared" si="8"/>
        <v>4</v>
      </c>
      <c r="H119" s="27">
        <f t="shared" si="9"/>
        <v>2.4</v>
      </c>
      <c r="I119" s="23">
        <v>700</v>
      </c>
      <c r="J119" s="34">
        <v>0.7</v>
      </c>
      <c r="K119" s="34">
        <v>0.7</v>
      </c>
      <c r="L119" s="35">
        <v>823.2</v>
      </c>
    </row>
    <row r="120" spans="1:12">
      <c r="A120" s="23">
        <v>113</v>
      </c>
      <c r="B120" s="24" t="s">
        <v>132</v>
      </c>
      <c r="C120" s="23" t="s">
        <v>19</v>
      </c>
      <c r="D120" s="23" t="s">
        <v>20</v>
      </c>
      <c r="E120" s="25">
        <v>17.02</v>
      </c>
      <c r="F120" s="25">
        <v>17.02</v>
      </c>
      <c r="G120" s="26">
        <f t="shared" si="8"/>
        <v>2.5</v>
      </c>
      <c r="H120" s="27">
        <f t="shared" si="9"/>
        <v>1.5</v>
      </c>
      <c r="I120" s="23">
        <v>700</v>
      </c>
      <c r="J120" s="34">
        <v>0.7</v>
      </c>
      <c r="K120" s="34">
        <v>0.7</v>
      </c>
      <c r="L120" s="26">
        <v>514.5</v>
      </c>
    </row>
    <row r="121" spans="1:12">
      <c r="A121" s="24">
        <v>114</v>
      </c>
      <c r="B121" s="24" t="s">
        <v>133</v>
      </c>
      <c r="C121" s="23" t="s">
        <v>19</v>
      </c>
      <c r="D121" s="23" t="s">
        <v>20</v>
      </c>
      <c r="E121" s="25">
        <v>10.08</v>
      </c>
      <c r="F121" s="25">
        <v>10.08</v>
      </c>
      <c r="G121" s="26">
        <f t="shared" si="8"/>
        <v>3.6</v>
      </c>
      <c r="H121" s="27">
        <f t="shared" si="9"/>
        <v>2.16</v>
      </c>
      <c r="I121" s="23">
        <v>700</v>
      </c>
      <c r="J121" s="34">
        <v>0.7</v>
      </c>
      <c r="K121" s="34">
        <v>0.7</v>
      </c>
      <c r="L121" s="26">
        <v>740.88</v>
      </c>
    </row>
    <row r="122" spans="1:12">
      <c r="A122" s="23">
        <v>115</v>
      </c>
      <c r="B122" s="24" t="s">
        <v>134</v>
      </c>
      <c r="C122" s="23" t="s">
        <v>19</v>
      </c>
      <c r="D122" s="23" t="s">
        <v>20</v>
      </c>
      <c r="E122" s="25">
        <v>32.6</v>
      </c>
      <c r="F122" s="25">
        <v>32.6</v>
      </c>
      <c r="G122" s="26">
        <f t="shared" si="8"/>
        <v>3.2</v>
      </c>
      <c r="H122" s="27">
        <f t="shared" si="9"/>
        <v>1.92</v>
      </c>
      <c r="I122" s="23">
        <v>700</v>
      </c>
      <c r="J122" s="34">
        <v>0.7</v>
      </c>
      <c r="K122" s="34">
        <v>0.7</v>
      </c>
      <c r="L122" s="35">
        <v>658.56</v>
      </c>
    </row>
    <row r="123" spans="1:12">
      <c r="A123" s="24">
        <v>116</v>
      </c>
      <c r="B123" s="24" t="s">
        <v>135</v>
      </c>
      <c r="C123" s="23" t="s">
        <v>19</v>
      </c>
      <c r="D123" s="23" t="s">
        <v>20</v>
      </c>
      <c r="E123" s="25">
        <v>81.8</v>
      </c>
      <c r="F123" s="25">
        <v>81.8</v>
      </c>
      <c r="G123" s="26">
        <f t="shared" si="8"/>
        <v>41.8</v>
      </c>
      <c r="H123" s="27">
        <f t="shared" si="9"/>
        <v>25.08</v>
      </c>
      <c r="I123" s="23">
        <v>700</v>
      </c>
      <c r="J123" s="34">
        <v>0.7</v>
      </c>
      <c r="K123" s="34">
        <v>0.7</v>
      </c>
      <c r="L123" s="26">
        <v>8602.44</v>
      </c>
    </row>
    <row r="124" spans="1:12">
      <c r="A124" s="23">
        <v>117</v>
      </c>
      <c r="B124" s="24" t="s">
        <v>136</v>
      </c>
      <c r="C124" s="23" t="s">
        <v>19</v>
      </c>
      <c r="D124" s="23" t="s">
        <v>20</v>
      </c>
      <c r="E124" s="25">
        <v>29.81</v>
      </c>
      <c r="F124" s="25">
        <v>29.81</v>
      </c>
      <c r="G124" s="26">
        <f t="shared" si="8"/>
        <v>2.8</v>
      </c>
      <c r="H124" s="27">
        <f t="shared" si="9"/>
        <v>1.68</v>
      </c>
      <c r="I124" s="23">
        <v>700</v>
      </c>
      <c r="J124" s="34">
        <v>0.7</v>
      </c>
      <c r="K124" s="34">
        <v>0.7</v>
      </c>
      <c r="L124" s="35">
        <v>576.24</v>
      </c>
    </row>
    <row r="125" spans="1:12">
      <c r="A125" s="24">
        <v>118</v>
      </c>
      <c r="B125" s="24" t="s">
        <v>137</v>
      </c>
      <c r="C125" s="23" t="s">
        <v>19</v>
      </c>
      <c r="D125" s="23" t="s">
        <v>20</v>
      </c>
      <c r="E125" s="25">
        <v>15</v>
      </c>
      <c r="F125" s="25">
        <v>15</v>
      </c>
      <c r="G125" s="26">
        <f t="shared" si="8"/>
        <v>4.8</v>
      </c>
      <c r="H125" s="27">
        <f t="shared" si="9"/>
        <v>2.88</v>
      </c>
      <c r="I125" s="23">
        <v>700</v>
      </c>
      <c r="J125" s="34">
        <v>0.7</v>
      </c>
      <c r="K125" s="34">
        <v>0.7</v>
      </c>
      <c r="L125" s="26">
        <v>987.84</v>
      </c>
    </row>
    <row r="126" spans="1:12">
      <c r="A126" s="23">
        <v>119</v>
      </c>
      <c r="B126" s="24" t="s">
        <v>138</v>
      </c>
      <c r="C126" s="23" t="s">
        <v>19</v>
      </c>
      <c r="D126" s="23" t="s">
        <v>20</v>
      </c>
      <c r="E126" s="25">
        <v>7.53</v>
      </c>
      <c r="F126" s="25">
        <v>7.53</v>
      </c>
      <c r="G126" s="26">
        <f t="shared" si="8"/>
        <v>2.2</v>
      </c>
      <c r="H126" s="27">
        <f t="shared" si="9"/>
        <v>1.32</v>
      </c>
      <c r="I126" s="23">
        <v>700</v>
      </c>
      <c r="J126" s="34">
        <v>0.7</v>
      </c>
      <c r="K126" s="34">
        <v>0.7</v>
      </c>
      <c r="L126" s="35">
        <v>452.76</v>
      </c>
    </row>
    <row r="127" spans="1:12">
      <c r="A127" s="24">
        <v>120</v>
      </c>
      <c r="B127" s="24" t="s">
        <v>139</v>
      </c>
      <c r="C127" s="23" t="s">
        <v>19</v>
      </c>
      <c r="D127" s="23" t="s">
        <v>20</v>
      </c>
      <c r="E127" s="25">
        <v>9.7</v>
      </c>
      <c r="F127" s="25">
        <v>9.7</v>
      </c>
      <c r="G127" s="26">
        <f t="shared" si="8"/>
        <v>3.1</v>
      </c>
      <c r="H127" s="27">
        <f t="shared" si="9"/>
        <v>1.86</v>
      </c>
      <c r="I127" s="23">
        <v>700</v>
      </c>
      <c r="J127" s="34">
        <v>0.7</v>
      </c>
      <c r="K127" s="34">
        <v>0.7</v>
      </c>
      <c r="L127" s="26">
        <v>637.98</v>
      </c>
    </row>
    <row r="128" spans="1:12">
      <c r="A128" s="23">
        <v>121</v>
      </c>
      <c r="B128" s="24" t="s">
        <v>140</v>
      </c>
      <c r="C128" s="23" t="s">
        <v>19</v>
      </c>
      <c r="D128" s="23" t="s">
        <v>20</v>
      </c>
      <c r="E128" s="25">
        <v>33.16</v>
      </c>
      <c r="F128" s="25">
        <v>33.16</v>
      </c>
      <c r="G128" s="26">
        <f t="shared" si="8"/>
        <v>3.1</v>
      </c>
      <c r="H128" s="27">
        <f t="shared" si="9"/>
        <v>1.86</v>
      </c>
      <c r="I128" s="23">
        <v>700</v>
      </c>
      <c r="J128" s="34">
        <v>0.7</v>
      </c>
      <c r="K128" s="34">
        <v>0.7</v>
      </c>
      <c r="L128" s="35">
        <v>637.98</v>
      </c>
    </row>
    <row r="129" spans="1:12">
      <c r="A129" s="24">
        <v>122</v>
      </c>
      <c r="B129" s="24" t="s">
        <v>141</v>
      </c>
      <c r="C129" s="23" t="s">
        <v>19</v>
      </c>
      <c r="D129" s="23" t="s">
        <v>20</v>
      </c>
      <c r="E129" s="25">
        <v>29.14</v>
      </c>
      <c r="F129" s="25">
        <v>29.14</v>
      </c>
      <c r="G129" s="26">
        <f t="shared" si="8"/>
        <v>3.3</v>
      </c>
      <c r="H129" s="27">
        <f t="shared" si="9"/>
        <v>1.98</v>
      </c>
      <c r="I129" s="23">
        <v>700</v>
      </c>
      <c r="J129" s="34">
        <v>0.7</v>
      </c>
      <c r="K129" s="34">
        <v>0.7</v>
      </c>
      <c r="L129" s="26">
        <v>679.14</v>
      </c>
    </row>
    <row r="130" spans="1:12">
      <c r="A130" s="23">
        <v>123</v>
      </c>
      <c r="B130" s="24" t="s">
        <v>142</v>
      </c>
      <c r="C130" s="23" t="s">
        <v>19</v>
      </c>
      <c r="D130" s="23" t="s">
        <v>20</v>
      </c>
      <c r="E130" s="25">
        <v>5.4</v>
      </c>
      <c r="F130" s="25">
        <v>5.4</v>
      </c>
      <c r="G130" s="26">
        <f t="shared" si="8"/>
        <v>2.3</v>
      </c>
      <c r="H130" s="27">
        <f t="shared" si="9"/>
        <v>1.38</v>
      </c>
      <c r="I130" s="23">
        <v>700</v>
      </c>
      <c r="J130" s="34">
        <v>0.7</v>
      </c>
      <c r="K130" s="34">
        <v>0.7</v>
      </c>
      <c r="L130" s="35">
        <v>473.34</v>
      </c>
    </row>
    <row r="131" spans="1:12">
      <c r="A131" s="24">
        <v>124</v>
      </c>
      <c r="B131" s="24" t="s">
        <v>143</v>
      </c>
      <c r="C131" s="23" t="s">
        <v>19</v>
      </c>
      <c r="D131" s="23" t="s">
        <v>20</v>
      </c>
      <c r="E131" s="25">
        <v>76.5</v>
      </c>
      <c r="F131" s="25">
        <v>76.5</v>
      </c>
      <c r="G131" s="26">
        <f t="shared" si="8"/>
        <v>3.8</v>
      </c>
      <c r="H131" s="27">
        <f t="shared" si="9"/>
        <v>2.28</v>
      </c>
      <c r="I131" s="23">
        <v>700</v>
      </c>
      <c r="J131" s="34">
        <v>0.7</v>
      </c>
      <c r="K131" s="34">
        <v>0.7</v>
      </c>
      <c r="L131" s="26">
        <v>782.04</v>
      </c>
    </row>
    <row r="132" spans="1:12">
      <c r="A132" s="23">
        <v>125</v>
      </c>
      <c r="B132" s="24" t="s">
        <v>144</v>
      </c>
      <c r="C132" s="23" t="s">
        <v>19</v>
      </c>
      <c r="D132" s="23" t="s">
        <v>20</v>
      </c>
      <c r="E132" s="25">
        <v>73.2</v>
      </c>
      <c r="F132" s="25">
        <v>73.2</v>
      </c>
      <c r="G132" s="26">
        <f t="shared" si="8"/>
        <v>8.4</v>
      </c>
      <c r="H132" s="27">
        <f t="shared" si="9"/>
        <v>5.04</v>
      </c>
      <c r="I132" s="23">
        <v>700</v>
      </c>
      <c r="J132" s="34">
        <v>0.7</v>
      </c>
      <c r="K132" s="34">
        <v>0.7</v>
      </c>
      <c r="L132" s="26">
        <v>1728.72</v>
      </c>
    </row>
    <row r="133" spans="1:12">
      <c r="A133" s="24">
        <v>126</v>
      </c>
      <c r="B133" s="24" t="s">
        <v>145</v>
      </c>
      <c r="C133" s="23" t="s">
        <v>19</v>
      </c>
      <c r="D133" s="23" t="s">
        <v>20</v>
      </c>
      <c r="E133" s="25">
        <v>49.92</v>
      </c>
      <c r="F133" s="25">
        <v>49.92</v>
      </c>
      <c r="G133" s="26">
        <f t="shared" si="8"/>
        <v>3.5</v>
      </c>
      <c r="H133" s="27">
        <f t="shared" si="9"/>
        <v>2.1</v>
      </c>
      <c r="I133" s="23">
        <v>700</v>
      </c>
      <c r="J133" s="34">
        <v>0.7</v>
      </c>
      <c r="K133" s="34">
        <v>0.7</v>
      </c>
      <c r="L133" s="35">
        <v>720.3</v>
      </c>
    </row>
    <row r="134" spans="1:12">
      <c r="A134" s="23">
        <v>127</v>
      </c>
      <c r="B134" s="24" t="s">
        <v>146</v>
      </c>
      <c r="C134" s="23" t="s">
        <v>19</v>
      </c>
      <c r="D134" s="23" t="s">
        <v>20</v>
      </c>
      <c r="E134" s="25">
        <v>23.26</v>
      </c>
      <c r="F134" s="25">
        <v>23.26</v>
      </c>
      <c r="G134" s="26">
        <f t="shared" si="8"/>
        <v>2.6</v>
      </c>
      <c r="H134" s="27">
        <f t="shared" si="9"/>
        <v>1.56</v>
      </c>
      <c r="I134" s="23">
        <v>700</v>
      </c>
      <c r="J134" s="34">
        <v>0.7</v>
      </c>
      <c r="K134" s="34">
        <v>0.7</v>
      </c>
      <c r="L134" s="26">
        <v>535.08</v>
      </c>
    </row>
    <row r="135" spans="1:12">
      <c r="A135" s="24">
        <v>128</v>
      </c>
      <c r="B135" s="24" t="s">
        <v>147</v>
      </c>
      <c r="C135" s="23" t="s">
        <v>19</v>
      </c>
      <c r="D135" s="23" t="s">
        <v>20</v>
      </c>
      <c r="E135" s="25">
        <v>14.71</v>
      </c>
      <c r="F135" s="25">
        <v>14.71</v>
      </c>
      <c r="G135" s="26">
        <f t="shared" si="8"/>
        <v>4.2</v>
      </c>
      <c r="H135" s="27">
        <f t="shared" si="9"/>
        <v>2.52</v>
      </c>
      <c r="I135" s="23">
        <v>700</v>
      </c>
      <c r="J135" s="34">
        <v>0.7</v>
      </c>
      <c r="K135" s="34">
        <v>0.7</v>
      </c>
      <c r="L135" s="35">
        <v>864.36</v>
      </c>
    </row>
    <row r="136" spans="1:12">
      <c r="A136" s="23">
        <v>129</v>
      </c>
      <c r="B136" s="24" t="s">
        <v>148</v>
      </c>
      <c r="C136" s="23" t="s">
        <v>19</v>
      </c>
      <c r="D136" s="23" t="s">
        <v>20</v>
      </c>
      <c r="E136" s="25">
        <v>7.89</v>
      </c>
      <c r="F136" s="25">
        <v>7.89</v>
      </c>
      <c r="G136" s="26">
        <f t="shared" si="8"/>
        <v>2.4</v>
      </c>
      <c r="H136" s="27">
        <f t="shared" si="9"/>
        <v>1.44</v>
      </c>
      <c r="I136" s="23">
        <v>700</v>
      </c>
      <c r="J136" s="34">
        <v>0.7</v>
      </c>
      <c r="K136" s="34">
        <v>0.7</v>
      </c>
      <c r="L136" s="26">
        <v>493.92</v>
      </c>
    </row>
    <row r="137" spans="1:12">
      <c r="A137" s="24">
        <v>130</v>
      </c>
      <c r="B137" s="24" t="s">
        <v>149</v>
      </c>
      <c r="C137" s="23" t="s">
        <v>19</v>
      </c>
      <c r="D137" s="23" t="s">
        <v>20</v>
      </c>
      <c r="E137" s="25">
        <v>17</v>
      </c>
      <c r="F137" s="25">
        <v>17</v>
      </c>
      <c r="G137" s="26">
        <f t="shared" si="8"/>
        <v>2.5</v>
      </c>
      <c r="H137" s="27">
        <f t="shared" si="9"/>
        <v>1.5</v>
      </c>
      <c r="I137" s="23">
        <v>700</v>
      </c>
      <c r="J137" s="34">
        <v>0.7</v>
      </c>
      <c r="K137" s="34">
        <v>0.7</v>
      </c>
      <c r="L137" s="35">
        <v>514.5</v>
      </c>
    </row>
    <row r="138" spans="1:12">
      <c r="A138" s="23">
        <v>131</v>
      </c>
      <c r="B138" s="24" t="s">
        <v>150</v>
      </c>
      <c r="C138" s="23" t="s">
        <v>19</v>
      </c>
      <c r="D138" s="23" t="s">
        <v>20</v>
      </c>
      <c r="E138" s="25">
        <v>19.61</v>
      </c>
      <c r="F138" s="25">
        <v>19.61</v>
      </c>
      <c r="G138" s="26">
        <f t="shared" si="8"/>
        <v>2.3</v>
      </c>
      <c r="H138" s="27">
        <f t="shared" si="9"/>
        <v>1.38</v>
      </c>
      <c r="I138" s="23">
        <v>700</v>
      </c>
      <c r="J138" s="34">
        <v>0.7</v>
      </c>
      <c r="K138" s="34">
        <v>0.7</v>
      </c>
      <c r="L138" s="26">
        <v>473.34</v>
      </c>
    </row>
    <row r="139" spans="1:12">
      <c r="A139" s="24">
        <v>132</v>
      </c>
      <c r="B139" s="24" t="s">
        <v>151</v>
      </c>
      <c r="C139" s="23" t="s">
        <v>19</v>
      </c>
      <c r="D139" s="23" t="s">
        <v>20</v>
      </c>
      <c r="E139" s="25">
        <v>40.55</v>
      </c>
      <c r="F139" s="25">
        <v>40.55</v>
      </c>
      <c r="G139" s="26">
        <f t="shared" si="8"/>
        <v>2.4</v>
      </c>
      <c r="H139" s="27">
        <f t="shared" si="9"/>
        <v>1.44</v>
      </c>
      <c r="I139" s="23">
        <v>700</v>
      </c>
      <c r="J139" s="34">
        <v>0.7</v>
      </c>
      <c r="K139" s="34">
        <v>0.7</v>
      </c>
      <c r="L139" s="35">
        <v>493.92</v>
      </c>
    </row>
    <row r="140" spans="1:12">
      <c r="A140" s="23">
        <v>133</v>
      </c>
      <c r="B140" s="24" t="s">
        <v>152</v>
      </c>
      <c r="C140" s="23" t="s">
        <v>19</v>
      </c>
      <c r="D140" s="23" t="s">
        <v>20</v>
      </c>
      <c r="E140" s="25">
        <v>87.88</v>
      </c>
      <c r="F140" s="25">
        <v>87.88</v>
      </c>
      <c r="G140" s="26">
        <f t="shared" si="8"/>
        <v>10.9</v>
      </c>
      <c r="H140" s="27">
        <f t="shared" si="9"/>
        <v>6.54</v>
      </c>
      <c r="I140" s="23">
        <v>700</v>
      </c>
      <c r="J140" s="34">
        <v>0.7</v>
      </c>
      <c r="K140" s="34">
        <v>0.7</v>
      </c>
      <c r="L140" s="26">
        <v>2243.22</v>
      </c>
    </row>
    <row r="141" spans="1:12">
      <c r="A141" s="24">
        <v>134</v>
      </c>
      <c r="B141" s="24" t="s">
        <v>153</v>
      </c>
      <c r="C141" s="23" t="s">
        <v>19</v>
      </c>
      <c r="D141" s="23" t="s">
        <v>20</v>
      </c>
      <c r="E141" s="25">
        <v>53.35</v>
      </c>
      <c r="F141" s="25">
        <v>53.35</v>
      </c>
      <c r="G141" s="26">
        <f t="shared" si="8"/>
        <v>24</v>
      </c>
      <c r="H141" s="27">
        <f t="shared" si="9"/>
        <v>14.4</v>
      </c>
      <c r="I141" s="23">
        <v>700</v>
      </c>
      <c r="J141" s="34">
        <v>0.7</v>
      </c>
      <c r="K141" s="34">
        <v>0.7</v>
      </c>
      <c r="L141" s="35">
        <v>4939.2</v>
      </c>
    </row>
    <row r="142" spans="1:12">
      <c r="A142" s="23">
        <v>135</v>
      </c>
      <c r="B142" s="24" t="s">
        <v>154</v>
      </c>
      <c r="C142" s="23" t="s">
        <v>19</v>
      </c>
      <c r="D142" s="23" t="s">
        <v>20</v>
      </c>
      <c r="E142" s="25">
        <v>23.08</v>
      </c>
      <c r="F142" s="25">
        <v>23.08</v>
      </c>
      <c r="G142" s="26">
        <f t="shared" si="8"/>
        <v>2.9</v>
      </c>
      <c r="H142" s="27">
        <f t="shared" si="9"/>
        <v>1.74</v>
      </c>
      <c r="I142" s="23">
        <v>700</v>
      </c>
      <c r="J142" s="34">
        <v>0.7</v>
      </c>
      <c r="K142" s="34">
        <v>0.7</v>
      </c>
      <c r="L142" s="26">
        <v>596.82</v>
      </c>
    </row>
    <row r="143" spans="1:12">
      <c r="A143" s="24">
        <v>136</v>
      </c>
      <c r="B143" s="24" t="s">
        <v>155</v>
      </c>
      <c r="C143" s="23" t="s">
        <v>19</v>
      </c>
      <c r="D143" s="23" t="s">
        <v>20</v>
      </c>
      <c r="E143" s="25">
        <v>46.2</v>
      </c>
      <c r="F143" s="25">
        <v>46.2</v>
      </c>
      <c r="G143" s="26">
        <f t="shared" si="8"/>
        <v>13.7</v>
      </c>
      <c r="H143" s="27">
        <f t="shared" si="9"/>
        <v>8.22</v>
      </c>
      <c r="I143" s="23">
        <v>700</v>
      </c>
      <c r="J143" s="34">
        <v>0.7</v>
      </c>
      <c r="K143" s="34">
        <v>0.7</v>
      </c>
      <c r="L143" s="26">
        <v>2819.46</v>
      </c>
    </row>
    <row r="144" spans="1:12">
      <c r="A144" s="23">
        <v>137</v>
      </c>
      <c r="B144" s="24" t="s">
        <v>156</v>
      </c>
      <c r="C144" s="23" t="s">
        <v>19</v>
      </c>
      <c r="D144" s="23" t="s">
        <v>20</v>
      </c>
      <c r="E144" s="25">
        <v>34</v>
      </c>
      <c r="F144" s="25">
        <v>34</v>
      </c>
      <c r="G144" s="26">
        <f t="shared" ref="G144:G175" si="10">H144/0.6</f>
        <v>2.6</v>
      </c>
      <c r="H144" s="27">
        <f t="shared" ref="H144:H175" si="11">L144/K144/J144/I144</f>
        <v>1.56</v>
      </c>
      <c r="I144" s="23">
        <v>700</v>
      </c>
      <c r="J144" s="34">
        <v>0.7</v>
      </c>
      <c r="K144" s="34">
        <v>0.7</v>
      </c>
      <c r="L144" s="35">
        <v>535.08</v>
      </c>
    </row>
    <row r="145" spans="1:12">
      <c r="A145" s="24">
        <v>138</v>
      </c>
      <c r="B145" s="24" t="s">
        <v>157</v>
      </c>
      <c r="C145" s="23" t="s">
        <v>19</v>
      </c>
      <c r="D145" s="23" t="s">
        <v>20</v>
      </c>
      <c r="E145" s="25">
        <v>77.41</v>
      </c>
      <c r="F145" s="25">
        <v>77.41</v>
      </c>
      <c r="G145" s="26">
        <f t="shared" si="10"/>
        <v>7.1</v>
      </c>
      <c r="H145" s="27">
        <f t="shared" si="11"/>
        <v>4.26</v>
      </c>
      <c r="I145" s="23">
        <v>700</v>
      </c>
      <c r="J145" s="34">
        <v>0.7</v>
      </c>
      <c r="K145" s="34">
        <v>0.7</v>
      </c>
      <c r="L145" s="26">
        <v>1461.18</v>
      </c>
    </row>
    <row r="146" spans="1:12">
      <c r="A146" s="23">
        <v>139</v>
      </c>
      <c r="B146" s="24" t="s">
        <v>158</v>
      </c>
      <c r="C146" s="23" t="s">
        <v>19</v>
      </c>
      <c r="D146" s="23" t="s">
        <v>20</v>
      </c>
      <c r="E146" s="25">
        <v>21.54</v>
      </c>
      <c r="F146" s="25">
        <v>21.54</v>
      </c>
      <c r="G146" s="26">
        <f t="shared" si="10"/>
        <v>3.1</v>
      </c>
      <c r="H146" s="27">
        <f t="shared" si="11"/>
        <v>1.86</v>
      </c>
      <c r="I146" s="23">
        <v>700</v>
      </c>
      <c r="J146" s="34">
        <v>0.7</v>
      </c>
      <c r="K146" s="34">
        <v>0.7</v>
      </c>
      <c r="L146" s="35">
        <v>637.98</v>
      </c>
    </row>
    <row r="147" spans="1:12">
      <c r="A147" s="24">
        <v>140</v>
      </c>
      <c r="B147" s="24" t="s">
        <v>159</v>
      </c>
      <c r="C147" s="23" t="s">
        <v>19</v>
      </c>
      <c r="D147" s="23" t="s">
        <v>20</v>
      </c>
      <c r="E147" s="25">
        <v>6.7</v>
      </c>
      <c r="F147" s="25">
        <v>6.7</v>
      </c>
      <c r="G147" s="26">
        <f t="shared" si="10"/>
        <v>2.4</v>
      </c>
      <c r="H147" s="27">
        <f t="shared" si="11"/>
        <v>1.44</v>
      </c>
      <c r="I147" s="23">
        <v>700</v>
      </c>
      <c r="J147" s="34">
        <v>0.7</v>
      </c>
      <c r="K147" s="34">
        <v>0.7</v>
      </c>
      <c r="L147" s="26">
        <v>493.92</v>
      </c>
    </row>
    <row r="148" spans="1:12">
      <c r="A148" s="23">
        <v>141</v>
      </c>
      <c r="B148" s="24" t="s">
        <v>160</v>
      </c>
      <c r="C148" s="23" t="s">
        <v>19</v>
      </c>
      <c r="D148" s="23" t="s">
        <v>20</v>
      </c>
      <c r="E148" s="25">
        <v>56.8</v>
      </c>
      <c r="F148" s="25">
        <v>56.8</v>
      </c>
      <c r="G148" s="26">
        <f t="shared" si="10"/>
        <v>8.5</v>
      </c>
      <c r="H148" s="27">
        <f t="shared" si="11"/>
        <v>5.1</v>
      </c>
      <c r="I148" s="23">
        <v>700</v>
      </c>
      <c r="J148" s="34">
        <v>0.7</v>
      </c>
      <c r="K148" s="34">
        <v>0.7</v>
      </c>
      <c r="L148" s="35">
        <v>1749.3</v>
      </c>
    </row>
    <row r="149" spans="1:12">
      <c r="A149" s="24">
        <v>142</v>
      </c>
      <c r="B149" s="24" t="s">
        <v>161</v>
      </c>
      <c r="C149" s="23" t="s">
        <v>19</v>
      </c>
      <c r="D149" s="23" t="s">
        <v>20</v>
      </c>
      <c r="E149" s="25">
        <v>51.75</v>
      </c>
      <c r="F149" s="25">
        <v>51.75</v>
      </c>
      <c r="G149" s="26">
        <f t="shared" si="10"/>
        <v>6.1</v>
      </c>
      <c r="H149" s="27">
        <f t="shared" si="11"/>
        <v>3.66</v>
      </c>
      <c r="I149" s="23">
        <v>700</v>
      </c>
      <c r="J149" s="34">
        <v>0.7</v>
      </c>
      <c r="K149" s="34">
        <v>0.7</v>
      </c>
      <c r="L149" s="26">
        <v>1255.38</v>
      </c>
    </row>
    <row r="150" spans="1:12">
      <c r="A150" s="23">
        <v>143</v>
      </c>
      <c r="B150" s="24" t="s">
        <v>162</v>
      </c>
      <c r="C150" s="23" t="s">
        <v>19</v>
      </c>
      <c r="D150" s="23" t="s">
        <v>20</v>
      </c>
      <c r="E150" s="25">
        <v>24.11</v>
      </c>
      <c r="F150" s="25">
        <v>24.11</v>
      </c>
      <c r="G150" s="26">
        <f t="shared" si="10"/>
        <v>3.2</v>
      </c>
      <c r="H150" s="27">
        <f t="shared" si="11"/>
        <v>1.92</v>
      </c>
      <c r="I150" s="23">
        <v>700</v>
      </c>
      <c r="J150" s="34">
        <v>0.7</v>
      </c>
      <c r="K150" s="34">
        <v>0.7</v>
      </c>
      <c r="L150" s="35">
        <v>658.56</v>
      </c>
    </row>
    <row r="151" spans="1:12">
      <c r="A151" s="24">
        <v>144</v>
      </c>
      <c r="B151" s="24" t="s">
        <v>163</v>
      </c>
      <c r="C151" s="23" t="s">
        <v>19</v>
      </c>
      <c r="D151" s="23" t="s">
        <v>20</v>
      </c>
      <c r="E151" s="25">
        <v>10</v>
      </c>
      <c r="F151" s="25">
        <v>10</v>
      </c>
      <c r="G151" s="26">
        <f t="shared" si="10"/>
        <v>2.4</v>
      </c>
      <c r="H151" s="27">
        <f t="shared" si="11"/>
        <v>1.44</v>
      </c>
      <c r="I151" s="23">
        <v>700</v>
      </c>
      <c r="J151" s="34">
        <v>0.7</v>
      </c>
      <c r="K151" s="34">
        <v>0.7</v>
      </c>
      <c r="L151" s="26">
        <v>493.92</v>
      </c>
    </row>
    <row r="152" spans="1:12">
      <c r="A152" s="23">
        <v>145</v>
      </c>
      <c r="B152" s="24" t="s">
        <v>164</v>
      </c>
      <c r="C152" s="23" t="s">
        <v>19</v>
      </c>
      <c r="D152" s="23" t="s">
        <v>20</v>
      </c>
      <c r="E152" s="25">
        <v>44.33</v>
      </c>
      <c r="F152" s="25">
        <v>44.33</v>
      </c>
      <c r="G152" s="26">
        <f t="shared" si="10"/>
        <v>3</v>
      </c>
      <c r="H152" s="27">
        <f t="shared" si="11"/>
        <v>1.8</v>
      </c>
      <c r="I152" s="23">
        <v>700</v>
      </c>
      <c r="J152" s="34">
        <v>0.7</v>
      </c>
      <c r="K152" s="34">
        <v>0.7</v>
      </c>
      <c r="L152" s="35">
        <v>617.4</v>
      </c>
    </row>
    <row r="153" spans="1:12">
      <c r="A153" s="24">
        <v>146</v>
      </c>
      <c r="B153" s="24" t="s">
        <v>165</v>
      </c>
      <c r="C153" s="23" t="s">
        <v>19</v>
      </c>
      <c r="D153" s="23" t="s">
        <v>20</v>
      </c>
      <c r="E153" s="25">
        <v>32.1</v>
      </c>
      <c r="F153" s="25">
        <v>32.1</v>
      </c>
      <c r="G153" s="26">
        <f t="shared" si="10"/>
        <v>2.9</v>
      </c>
      <c r="H153" s="27">
        <f t="shared" si="11"/>
        <v>1.74</v>
      </c>
      <c r="I153" s="23">
        <v>700</v>
      </c>
      <c r="J153" s="34">
        <v>0.7</v>
      </c>
      <c r="K153" s="34">
        <v>0.7</v>
      </c>
      <c r="L153" s="26">
        <v>596.82</v>
      </c>
    </row>
    <row r="154" spans="1:12">
      <c r="A154" s="23">
        <v>147</v>
      </c>
      <c r="B154" s="24" t="s">
        <v>166</v>
      </c>
      <c r="C154" s="23" t="s">
        <v>19</v>
      </c>
      <c r="D154" s="23" t="s">
        <v>20</v>
      </c>
      <c r="E154" s="25">
        <v>18.25</v>
      </c>
      <c r="F154" s="25">
        <v>18.25</v>
      </c>
      <c r="G154" s="26">
        <f t="shared" si="10"/>
        <v>3.2</v>
      </c>
      <c r="H154" s="27">
        <f t="shared" si="11"/>
        <v>1.92</v>
      </c>
      <c r="I154" s="23">
        <v>700</v>
      </c>
      <c r="J154" s="34">
        <v>0.7</v>
      </c>
      <c r="K154" s="34">
        <v>0.7</v>
      </c>
      <c r="L154" s="26">
        <v>658.56</v>
      </c>
    </row>
    <row r="155" spans="1:12">
      <c r="A155" s="24">
        <v>148</v>
      </c>
      <c r="B155" s="24" t="s">
        <v>167</v>
      </c>
      <c r="C155" s="23" t="s">
        <v>19</v>
      </c>
      <c r="D155" s="23" t="s">
        <v>20</v>
      </c>
      <c r="E155" s="25">
        <v>14.5</v>
      </c>
      <c r="F155" s="25">
        <v>14.5</v>
      </c>
      <c r="G155" s="26">
        <f t="shared" si="10"/>
        <v>3.1</v>
      </c>
      <c r="H155" s="27">
        <f t="shared" si="11"/>
        <v>1.86</v>
      </c>
      <c r="I155" s="23">
        <v>700</v>
      </c>
      <c r="J155" s="34">
        <v>0.7</v>
      </c>
      <c r="K155" s="34">
        <v>0.7</v>
      </c>
      <c r="L155" s="35">
        <v>637.98</v>
      </c>
    </row>
    <row r="156" spans="1:12">
      <c r="A156" s="23">
        <v>149</v>
      </c>
      <c r="B156" s="24" t="s">
        <v>168</v>
      </c>
      <c r="C156" s="23" t="s">
        <v>19</v>
      </c>
      <c r="D156" s="23" t="s">
        <v>20</v>
      </c>
      <c r="E156" s="25">
        <v>13.6</v>
      </c>
      <c r="F156" s="25">
        <v>13.6</v>
      </c>
      <c r="G156" s="26">
        <f t="shared" si="10"/>
        <v>3</v>
      </c>
      <c r="H156" s="27">
        <f t="shared" si="11"/>
        <v>1.8</v>
      </c>
      <c r="I156" s="23">
        <v>700</v>
      </c>
      <c r="J156" s="34">
        <v>0.7</v>
      </c>
      <c r="K156" s="34">
        <v>0.7</v>
      </c>
      <c r="L156" s="26">
        <v>617.4</v>
      </c>
    </row>
    <row r="157" spans="1:12">
      <c r="A157" s="24">
        <v>150</v>
      </c>
      <c r="B157" s="24" t="s">
        <v>169</v>
      </c>
      <c r="C157" s="23" t="s">
        <v>19</v>
      </c>
      <c r="D157" s="23" t="s">
        <v>20</v>
      </c>
      <c r="E157" s="25">
        <v>7.4</v>
      </c>
      <c r="F157" s="25">
        <v>7.4</v>
      </c>
      <c r="G157" s="26">
        <f t="shared" si="10"/>
        <v>2.5</v>
      </c>
      <c r="H157" s="27">
        <f t="shared" si="11"/>
        <v>1.5</v>
      </c>
      <c r="I157" s="23">
        <v>700</v>
      </c>
      <c r="J157" s="34">
        <v>0.7</v>
      </c>
      <c r="K157" s="34">
        <v>0.7</v>
      </c>
      <c r="L157" s="35">
        <v>514.5</v>
      </c>
    </row>
    <row r="158" spans="1:12">
      <c r="A158" s="23">
        <v>151</v>
      </c>
      <c r="B158" s="24" t="s">
        <v>170</v>
      </c>
      <c r="C158" s="23" t="s">
        <v>19</v>
      </c>
      <c r="D158" s="23" t="s">
        <v>20</v>
      </c>
      <c r="E158" s="25">
        <v>45.2</v>
      </c>
      <c r="F158" s="25">
        <v>45.2</v>
      </c>
      <c r="G158" s="26">
        <f t="shared" si="10"/>
        <v>6.3</v>
      </c>
      <c r="H158" s="27">
        <f t="shared" si="11"/>
        <v>3.78</v>
      </c>
      <c r="I158" s="23">
        <v>700</v>
      </c>
      <c r="J158" s="34">
        <v>0.7</v>
      </c>
      <c r="K158" s="34">
        <v>0.7</v>
      </c>
      <c r="L158" s="26">
        <v>1296.54</v>
      </c>
    </row>
    <row r="159" spans="1:12">
      <c r="A159" s="24">
        <v>152</v>
      </c>
      <c r="B159" s="24" t="s">
        <v>171</v>
      </c>
      <c r="C159" s="23" t="s">
        <v>19</v>
      </c>
      <c r="D159" s="23" t="s">
        <v>20</v>
      </c>
      <c r="E159" s="25">
        <v>16.09</v>
      </c>
      <c r="F159" s="25">
        <v>16.09</v>
      </c>
      <c r="G159" s="26">
        <f t="shared" si="10"/>
        <v>2.5</v>
      </c>
      <c r="H159" s="27">
        <f t="shared" si="11"/>
        <v>1.5</v>
      </c>
      <c r="I159" s="23">
        <v>700</v>
      </c>
      <c r="J159" s="34">
        <v>0.7</v>
      </c>
      <c r="K159" s="34">
        <v>0.7</v>
      </c>
      <c r="L159" s="35">
        <v>514.5</v>
      </c>
    </row>
    <row r="160" spans="1:12">
      <c r="A160" s="23">
        <v>153</v>
      </c>
      <c r="B160" s="24" t="s">
        <v>172</v>
      </c>
      <c r="C160" s="23" t="s">
        <v>19</v>
      </c>
      <c r="D160" s="23" t="s">
        <v>20</v>
      </c>
      <c r="E160" s="25">
        <v>10.5</v>
      </c>
      <c r="F160" s="25">
        <v>10.5</v>
      </c>
      <c r="G160" s="26">
        <f t="shared" si="10"/>
        <v>2.8</v>
      </c>
      <c r="H160" s="27">
        <f t="shared" si="11"/>
        <v>1.68</v>
      </c>
      <c r="I160" s="23">
        <v>700</v>
      </c>
      <c r="J160" s="34">
        <v>0.7</v>
      </c>
      <c r="K160" s="34">
        <v>0.7</v>
      </c>
      <c r="L160" s="26">
        <v>576.24</v>
      </c>
    </row>
    <row r="161" spans="1:12">
      <c r="A161" s="24">
        <v>154</v>
      </c>
      <c r="B161" s="24" t="s">
        <v>173</v>
      </c>
      <c r="C161" s="23" t="s">
        <v>19</v>
      </c>
      <c r="D161" s="23" t="s">
        <v>20</v>
      </c>
      <c r="E161" s="25">
        <v>6.67</v>
      </c>
      <c r="F161" s="25">
        <v>6.67</v>
      </c>
      <c r="G161" s="26">
        <f t="shared" si="10"/>
        <v>2.4</v>
      </c>
      <c r="H161" s="27">
        <f t="shared" si="11"/>
        <v>1.44</v>
      </c>
      <c r="I161" s="23">
        <v>700</v>
      </c>
      <c r="J161" s="34">
        <v>0.7</v>
      </c>
      <c r="K161" s="34">
        <v>0.7</v>
      </c>
      <c r="L161" s="35">
        <v>493.92</v>
      </c>
    </row>
    <row r="162" spans="1:12">
      <c r="A162" s="23">
        <v>155</v>
      </c>
      <c r="B162" s="24" t="s">
        <v>174</v>
      </c>
      <c r="C162" s="23" t="s">
        <v>19</v>
      </c>
      <c r="D162" s="23" t="s">
        <v>20</v>
      </c>
      <c r="E162" s="25">
        <v>34.4</v>
      </c>
      <c r="F162" s="25">
        <v>34.4</v>
      </c>
      <c r="G162" s="26">
        <f t="shared" si="10"/>
        <v>5.2</v>
      </c>
      <c r="H162" s="27">
        <f t="shared" si="11"/>
        <v>3.12</v>
      </c>
      <c r="I162" s="23">
        <v>700</v>
      </c>
      <c r="J162" s="34">
        <v>0.7</v>
      </c>
      <c r="K162" s="34">
        <v>0.7</v>
      </c>
      <c r="L162" s="26">
        <v>1070.16</v>
      </c>
    </row>
    <row r="163" spans="1:12">
      <c r="A163" s="23">
        <v>156</v>
      </c>
      <c r="B163" s="24" t="s">
        <v>175</v>
      </c>
      <c r="C163" s="23" t="s">
        <v>19</v>
      </c>
      <c r="D163" s="23" t="s">
        <v>20</v>
      </c>
      <c r="E163" s="25">
        <v>15.16</v>
      </c>
      <c r="F163" s="25">
        <v>15.16</v>
      </c>
      <c r="G163" s="26">
        <f t="shared" si="10"/>
        <v>4.9</v>
      </c>
      <c r="H163" s="27">
        <f t="shared" si="11"/>
        <v>2.94</v>
      </c>
      <c r="I163" s="23">
        <v>700</v>
      </c>
      <c r="J163" s="34">
        <v>0.7</v>
      </c>
      <c r="K163" s="34">
        <v>0.7</v>
      </c>
      <c r="L163" s="26">
        <v>1008.42</v>
      </c>
    </row>
    <row r="164" spans="1:12">
      <c r="A164" s="24">
        <v>157</v>
      </c>
      <c r="B164" s="24" t="s">
        <v>176</v>
      </c>
      <c r="C164" s="23" t="s">
        <v>19</v>
      </c>
      <c r="D164" s="23" t="s">
        <v>20</v>
      </c>
      <c r="E164" s="25">
        <v>20.04</v>
      </c>
      <c r="F164" s="25">
        <v>20.04</v>
      </c>
      <c r="G164" s="26">
        <f t="shared" si="10"/>
        <v>3</v>
      </c>
      <c r="H164" s="27">
        <f t="shared" si="11"/>
        <v>1.8</v>
      </c>
      <c r="I164" s="23">
        <v>700</v>
      </c>
      <c r="J164" s="34">
        <v>0.7</v>
      </c>
      <c r="K164" s="34">
        <v>0.7</v>
      </c>
      <c r="L164" s="35">
        <v>617.4</v>
      </c>
    </row>
    <row r="165" spans="1:12">
      <c r="A165" s="23">
        <v>158</v>
      </c>
      <c r="B165" s="24" t="s">
        <v>177</v>
      </c>
      <c r="C165" s="23" t="s">
        <v>19</v>
      </c>
      <c r="D165" s="23" t="s">
        <v>20</v>
      </c>
      <c r="E165" s="25">
        <v>30.8</v>
      </c>
      <c r="F165" s="25">
        <v>30.8</v>
      </c>
      <c r="G165" s="26">
        <f t="shared" si="10"/>
        <v>3.2</v>
      </c>
      <c r="H165" s="27">
        <f t="shared" si="11"/>
        <v>1.92</v>
      </c>
      <c r="I165" s="23">
        <v>700</v>
      </c>
      <c r="J165" s="34">
        <v>0.7</v>
      </c>
      <c r="K165" s="34">
        <v>0.7</v>
      </c>
      <c r="L165" s="26">
        <v>658.56</v>
      </c>
    </row>
    <row r="166" spans="1:12">
      <c r="A166" s="23">
        <v>159</v>
      </c>
      <c r="B166" s="24" t="s">
        <v>178</v>
      </c>
      <c r="C166" s="23" t="s">
        <v>19</v>
      </c>
      <c r="D166" s="23" t="s">
        <v>20</v>
      </c>
      <c r="E166" s="25">
        <v>70.75</v>
      </c>
      <c r="F166" s="25">
        <v>70.75</v>
      </c>
      <c r="G166" s="26">
        <f t="shared" si="10"/>
        <v>5.3</v>
      </c>
      <c r="H166" s="27">
        <f t="shared" si="11"/>
        <v>3.18</v>
      </c>
      <c r="I166" s="23">
        <v>700</v>
      </c>
      <c r="J166" s="34">
        <v>0.7</v>
      </c>
      <c r="K166" s="34">
        <v>0.7</v>
      </c>
      <c r="L166" s="26">
        <v>1090.74</v>
      </c>
    </row>
    <row r="167" spans="1:12">
      <c r="A167" s="24">
        <v>160</v>
      </c>
      <c r="B167" s="24" t="s">
        <v>179</v>
      </c>
      <c r="C167" s="23" t="s">
        <v>19</v>
      </c>
      <c r="D167" s="23" t="s">
        <v>20</v>
      </c>
      <c r="E167" s="25">
        <v>50</v>
      </c>
      <c r="F167" s="25">
        <v>50</v>
      </c>
      <c r="G167" s="26">
        <f t="shared" si="10"/>
        <v>3.7</v>
      </c>
      <c r="H167" s="27">
        <f t="shared" si="11"/>
        <v>2.22</v>
      </c>
      <c r="I167" s="23">
        <v>700</v>
      </c>
      <c r="J167" s="34">
        <v>0.7</v>
      </c>
      <c r="K167" s="34">
        <v>0.7</v>
      </c>
      <c r="L167" s="35">
        <v>761.46</v>
      </c>
    </row>
    <row r="168" spans="1:12">
      <c r="A168" s="23">
        <v>161</v>
      </c>
      <c r="B168" s="24" t="s">
        <v>180</v>
      </c>
      <c r="C168" s="23" t="s">
        <v>19</v>
      </c>
      <c r="D168" s="23" t="s">
        <v>20</v>
      </c>
      <c r="E168" s="25">
        <v>15.68</v>
      </c>
      <c r="F168" s="25">
        <v>15.68</v>
      </c>
      <c r="G168" s="26">
        <f t="shared" si="10"/>
        <v>2.3</v>
      </c>
      <c r="H168" s="27">
        <f t="shared" si="11"/>
        <v>1.38</v>
      </c>
      <c r="I168" s="23">
        <v>700</v>
      </c>
      <c r="J168" s="34">
        <v>0.7</v>
      </c>
      <c r="K168" s="34">
        <v>0.7</v>
      </c>
      <c r="L168" s="26">
        <v>473.34</v>
      </c>
    </row>
    <row r="169" spans="1:12">
      <c r="A169" s="23">
        <v>162</v>
      </c>
      <c r="B169" s="24" t="s">
        <v>181</v>
      </c>
      <c r="C169" s="23" t="s">
        <v>19</v>
      </c>
      <c r="D169" s="23" t="s">
        <v>20</v>
      </c>
      <c r="E169" s="25">
        <v>26.56</v>
      </c>
      <c r="F169" s="25">
        <v>26.56</v>
      </c>
      <c r="G169" s="26">
        <f t="shared" si="10"/>
        <v>4</v>
      </c>
      <c r="H169" s="27">
        <f t="shared" si="11"/>
        <v>2.4</v>
      </c>
      <c r="I169" s="23">
        <v>700</v>
      </c>
      <c r="J169" s="34">
        <v>0.7</v>
      </c>
      <c r="K169" s="34">
        <v>0.7</v>
      </c>
      <c r="L169" s="26">
        <v>823.2</v>
      </c>
    </row>
    <row r="170" spans="1:12">
      <c r="A170" s="24">
        <v>163</v>
      </c>
      <c r="B170" s="24" t="s">
        <v>182</v>
      </c>
      <c r="C170" s="23" t="s">
        <v>19</v>
      </c>
      <c r="D170" s="23" t="s">
        <v>20</v>
      </c>
      <c r="E170" s="25">
        <v>88.06</v>
      </c>
      <c r="F170" s="25">
        <v>88.06</v>
      </c>
      <c r="G170" s="26">
        <f t="shared" si="10"/>
        <v>6.8</v>
      </c>
      <c r="H170" s="27">
        <f t="shared" si="11"/>
        <v>4.08</v>
      </c>
      <c r="I170" s="23">
        <v>700</v>
      </c>
      <c r="J170" s="34">
        <v>0.7</v>
      </c>
      <c r="K170" s="34">
        <v>0.7</v>
      </c>
      <c r="L170" s="35">
        <v>1399.44</v>
      </c>
    </row>
    <row r="171" spans="1:12">
      <c r="A171" s="23">
        <v>164</v>
      </c>
      <c r="B171" s="24" t="s">
        <v>183</v>
      </c>
      <c r="C171" s="23" t="s">
        <v>19</v>
      </c>
      <c r="D171" s="23" t="s">
        <v>20</v>
      </c>
      <c r="E171" s="25">
        <v>38.48</v>
      </c>
      <c r="F171" s="25">
        <v>38.48</v>
      </c>
      <c r="G171" s="26">
        <f t="shared" si="10"/>
        <v>4.2</v>
      </c>
      <c r="H171" s="27">
        <f t="shared" si="11"/>
        <v>2.52</v>
      </c>
      <c r="I171" s="23">
        <v>700</v>
      </c>
      <c r="J171" s="34">
        <v>0.7</v>
      </c>
      <c r="K171" s="34">
        <v>0.7</v>
      </c>
      <c r="L171" s="26">
        <v>864.36</v>
      </c>
    </row>
    <row r="172" spans="1:12">
      <c r="A172" s="23">
        <v>165</v>
      </c>
      <c r="B172" s="24" t="s">
        <v>184</v>
      </c>
      <c r="C172" s="23" t="s">
        <v>19</v>
      </c>
      <c r="D172" s="23" t="s">
        <v>20</v>
      </c>
      <c r="E172" s="25">
        <v>14.62</v>
      </c>
      <c r="F172" s="25">
        <v>14.62</v>
      </c>
      <c r="G172" s="26">
        <f t="shared" si="10"/>
        <v>2.8</v>
      </c>
      <c r="H172" s="27">
        <f t="shared" si="11"/>
        <v>1.68</v>
      </c>
      <c r="I172" s="23">
        <v>700</v>
      </c>
      <c r="J172" s="34">
        <v>0.7</v>
      </c>
      <c r="K172" s="34">
        <v>0.7</v>
      </c>
      <c r="L172" s="26">
        <v>576.24</v>
      </c>
    </row>
    <row r="173" spans="1:12">
      <c r="A173" s="24">
        <v>166</v>
      </c>
      <c r="B173" s="24" t="s">
        <v>185</v>
      </c>
      <c r="C173" s="23" t="s">
        <v>19</v>
      </c>
      <c r="D173" s="23" t="s">
        <v>20</v>
      </c>
      <c r="E173" s="25">
        <v>40</v>
      </c>
      <c r="F173" s="25">
        <v>40</v>
      </c>
      <c r="G173" s="26">
        <f t="shared" si="10"/>
        <v>3.3</v>
      </c>
      <c r="H173" s="27">
        <f t="shared" si="11"/>
        <v>1.98</v>
      </c>
      <c r="I173" s="23">
        <v>700</v>
      </c>
      <c r="J173" s="34">
        <v>0.7</v>
      </c>
      <c r="K173" s="34">
        <v>0.7</v>
      </c>
      <c r="L173" s="35">
        <v>679.14</v>
      </c>
    </row>
    <row r="174" spans="1:12">
      <c r="A174" s="23">
        <v>167</v>
      </c>
      <c r="B174" s="24" t="s">
        <v>186</v>
      </c>
      <c r="C174" s="23" t="s">
        <v>19</v>
      </c>
      <c r="D174" s="23" t="s">
        <v>20</v>
      </c>
      <c r="E174" s="25">
        <v>58.54</v>
      </c>
      <c r="F174" s="25">
        <v>58.54</v>
      </c>
      <c r="G174" s="26">
        <f t="shared" si="10"/>
        <v>4</v>
      </c>
      <c r="H174" s="27">
        <f t="shared" si="11"/>
        <v>2.4</v>
      </c>
      <c r="I174" s="23">
        <v>700</v>
      </c>
      <c r="J174" s="34">
        <v>0.7</v>
      </c>
      <c r="K174" s="34">
        <v>0.7</v>
      </c>
      <c r="L174" s="26">
        <v>823.2</v>
      </c>
    </row>
    <row r="175" spans="1:12">
      <c r="A175" s="23">
        <v>168</v>
      </c>
      <c r="B175" s="24" t="s">
        <v>187</v>
      </c>
      <c r="C175" s="23" t="s">
        <v>19</v>
      </c>
      <c r="D175" s="23" t="s">
        <v>20</v>
      </c>
      <c r="E175" s="25">
        <v>9.6</v>
      </c>
      <c r="F175" s="25">
        <v>9.6</v>
      </c>
      <c r="G175" s="26">
        <f t="shared" si="10"/>
        <v>2.9</v>
      </c>
      <c r="H175" s="27">
        <f t="shared" si="11"/>
        <v>1.74</v>
      </c>
      <c r="I175" s="23">
        <v>700</v>
      </c>
      <c r="J175" s="34">
        <v>0.7</v>
      </c>
      <c r="K175" s="34">
        <v>0.7</v>
      </c>
      <c r="L175" s="26">
        <v>596.82</v>
      </c>
    </row>
    <row r="176" spans="1:12">
      <c r="A176" s="24">
        <v>169</v>
      </c>
      <c r="B176" s="24" t="s">
        <v>188</v>
      </c>
      <c r="C176" s="23" t="s">
        <v>19</v>
      </c>
      <c r="D176" s="23" t="s">
        <v>20</v>
      </c>
      <c r="E176" s="25">
        <v>99.12</v>
      </c>
      <c r="F176" s="25">
        <v>99.12</v>
      </c>
      <c r="G176" s="26">
        <f t="shared" ref="G176:G202" si="12">H176/0.6</f>
        <v>70.3</v>
      </c>
      <c r="H176" s="27">
        <f t="shared" ref="H176:H202" si="13">L176/K176/J176/I176</f>
        <v>42.18</v>
      </c>
      <c r="I176" s="23">
        <v>700</v>
      </c>
      <c r="J176" s="34">
        <v>0.7</v>
      </c>
      <c r="K176" s="34">
        <v>0.7</v>
      </c>
      <c r="L176" s="35">
        <v>14467.74</v>
      </c>
    </row>
    <row r="177" spans="1:12">
      <c r="A177" s="23">
        <v>170</v>
      </c>
      <c r="B177" s="24" t="s">
        <v>189</v>
      </c>
      <c r="C177" s="23" t="s">
        <v>19</v>
      </c>
      <c r="D177" s="23" t="s">
        <v>20</v>
      </c>
      <c r="E177" s="25">
        <v>49.5</v>
      </c>
      <c r="F177" s="25">
        <v>49.5</v>
      </c>
      <c r="G177" s="26">
        <f t="shared" si="12"/>
        <v>18.1</v>
      </c>
      <c r="H177" s="27">
        <f t="shared" si="13"/>
        <v>10.86</v>
      </c>
      <c r="I177" s="23">
        <v>700</v>
      </c>
      <c r="J177" s="34">
        <v>0.7</v>
      </c>
      <c r="K177" s="34">
        <v>0.7</v>
      </c>
      <c r="L177" s="26">
        <v>3724.98</v>
      </c>
    </row>
    <row r="178" spans="1:12">
      <c r="A178" s="23">
        <v>171</v>
      </c>
      <c r="B178" s="24" t="s">
        <v>190</v>
      </c>
      <c r="C178" s="23" t="s">
        <v>19</v>
      </c>
      <c r="D178" s="23" t="s">
        <v>20</v>
      </c>
      <c r="E178" s="25">
        <v>45.35</v>
      </c>
      <c r="F178" s="25">
        <v>45.35</v>
      </c>
      <c r="G178" s="26">
        <f t="shared" si="12"/>
        <v>3</v>
      </c>
      <c r="H178" s="27">
        <f t="shared" si="13"/>
        <v>1.8</v>
      </c>
      <c r="I178" s="23">
        <v>700</v>
      </c>
      <c r="J178" s="34">
        <v>0.7</v>
      </c>
      <c r="K178" s="34">
        <v>0.7</v>
      </c>
      <c r="L178" s="26">
        <v>617.4</v>
      </c>
    </row>
    <row r="179" spans="1:12">
      <c r="A179" s="24">
        <v>172</v>
      </c>
      <c r="B179" s="24" t="s">
        <v>191</v>
      </c>
      <c r="C179" s="23" t="s">
        <v>19</v>
      </c>
      <c r="D179" s="23" t="s">
        <v>20</v>
      </c>
      <c r="E179" s="25">
        <v>84.05</v>
      </c>
      <c r="F179" s="25">
        <v>84.05</v>
      </c>
      <c r="G179" s="26">
        <f t="shared" si="12"/>
        <v>5.1</v>
      </c>
      <c r="H179" s="27">
        <f t="shared" si="13"/>
        <v>3.06</v>
      </c>
      <c r="I179" s="23">
        <v>700</v>
      </c>
      <c r="J179" s="34">
        <v>0.7</v>
      </c>
      <c r="K179" s="34">
        <v>0.7</v>
      </c>
      <c r="L179" s="35">
        <v>1049.58</v>
      </c>
    </row>
    <row r="180" spans="1:12">
      <c r="A180" s="23">
        <v>173</v>
      </c>
      <c r="B180" s="24" t="s">
        <v>192</v>
      </c>
      <c r="C180" s="23" t="s">
        <v>19</v>
      </c>
      <c r="D180" s="23" t="s">
        <v>20</v>
      </c>
      <c r="E180" s="25">
        <v>84.75</v>
      </c>
      <c r="F180" s="25">
        <v>84.75</v>
      </c>
      <c r="G180" s="26">
        <f t="shared" si="12"/>
        <v>3.3</v>
      </c>
      <c r="H180" s="27">
        <f t="shared" si="13"/>
        <v>1.98</v>
      </c>
      <c r="I180" s="23">
        <v>700</v>
      </c>
      <c r="J180" s="34">
        <v>0.7</v>
      </c>
      <c r="K180" s="34">
        <v>0.7</v>
      </c>
      <c r="L180" s="26">
        <v>679.14</v>
      </c>
    </row>
    <row r="181" spans="1:12">
      <c r="A181" s="23">
        <v>174</v>
      </c>
      <c r="B181" s="24" t="s">
        <v>193</v>
      </c>
      <c r="C181" s="23" t="s">
        <v>19</v>
      </c>
      <c r="D181" s="23" t="s">
        <v>20</v>
      </c>
      <c r="E181" s="25">
        <v>63.4</v>
      </c>
      <c r="F181" s="25">
        <v>63.4</v>
      </c>
      <c r="G181" s="26">
        <f t="shared" si="12"/>
        <v>5.1</v>
      </c>
      <c r="H181" s="27">
        <f t="shared" si="13"/>
        <v>3.06</v>
      </c>
      <c r="I181" s="23">
        <v>700</v>
      </c>
      <c r="J181" s="34">
        <v>0.7</v>
      </c>
      <c r="K181" s="34">
        <v>0.7</v>
      </c>
      <c r="L181" s="26">
        <v>1049.58</v>
      </c>
    </row>
    <row r="182" spans="1:12">
      <c r="A182" s="24">
        <v>175</v>
      </c>
      <c r="B182" s="24" t="s">
        <v>194</v>
      </c>
      <c r="C182" s="23" t="s">
        <v>19</v>
      </c>
      <c r="D182" s="23" t="s">
        <v>20</v>
      </c>
      <c r="E182" s="25">
        <v>14.09</v>
      </c>
      <c r="F182" s="25">
        <v>14.09</v>
      </c>
      <c r="G182" s="26">
        <f t="shared" si="12"/>
        <v>2.9</v>
      </c>
      <c r="H182" s="27">
        <f t="shared" si="13"/>
        <v>1.74</v>
      </c>
      <c r="I182" s="23">
        <v>700</v>
      </c>
      <c r="J182" s="34">
        <v>0.7</v>
      </c>
      <c r="K182" s="34">
        <v>0.7</v>
      </c>
      <c r="L182" s="35">
        <v>596.82</v>
      </c>
    </row>
    <row r="183" spans="1:12">
      <c r="A183" s="23">
        <v>176</v>
      </c>
      <c r="B183" s="24" t="s">
        <v>195</v>
      </c>
      <c r="C183" s="23" t="s">
        <v>19</v>
      </c>
      <c r="D183" s="23" t="s">
        <v>20</v>
      </c>
      <c r="E183" s="25">
        <v>35.4</v>
      </c>
      <c r="F183" s="25">
        <v>35.4</v>
      </c>
      <c r="G183" s="26">
        <f t="shared" si="12"/>
        <v>3.3</v>
      </c>
      <c r="H183" s="27">
        <f t="shared" si="13"/>
        <v>1.98</v>
      </c>
      <c r="I183" s="23">
        <v>700</v>
      </c>
      <c r="J183" s="34">
        <v>0.7</v>
      </c>
      <c r="K183" s="34">
        <v>0.7</v>
      </c>
      <c r="L183" s="26">
        <v>679.14</v>
      </c>
    </row>
    <row r="184" spans="1:12">
      <c r="A184" s="23">
        <v>177</v>
      </c>
      <c r="B184" s="24" t="s">
        <v>196</v>
      </c>
      <c r="C184" s="23" t="s">
        <v>19</v>
      </c>
      <c r="D184" s="23" t="s">
        <v>20</v>
      </c>
      <c r="E184" s="25">
        <v>30</v>
      </c>
      <c r="F184" s="25">
        <v>30</v>
      </c>
      <c r="G184" s="26">
        <f t="shared" si="12"/>
        <v>3.8</v>
      </c>
      <c r="H184" s="27">
        <f t="shared" si="13"/>
        <v>2.28</v>
      </c>
      <c r="I184" s="23">
        <v>700</v>
      </c>
      <c r="J184" s="34">
        <v>0.7</v>
      </c>
      <c r="K184" s="34">
        <v>0.7</v>
      </c>
      <c r="L184" s="26">
        <v>782.04</v>
      </c>
    </row>
    <row r="185" spans="1:12">
      <c r="A185" s="24">
        <v>178</v>
      </c>
      <c r="B185" s="24" t="s">
        <v>197</v>
      </c>
      <c r="C185" s="23" t="s">
        <v>19</v>
      </c>
      <c r="D185" s="23" t="s">
        <v>20</v>
      </c>
      <c r="E185" s="25">
        <v>36.8</v>
      </c>
      <c r="F185" s="25">
        <v>36.8</v>
      </c>
      <c r="G185" s="26">
        <f t="shared" si="12"/>
        <v>10.3</v>
      </c>
      <c r="H185" s="27">
        <f t="shared" si="13"/>
        <v>6.18</v>
      </c>
      <c r="I185" s="23">
        <v>700</v>
      </c>
      <c r="J185" s="34">
        <v>0.7</v>
      </c>
      <c r="K185" s="34">
        <v>0.7</v>
      </c>
      <c r="L185" s="35">
        <v>2119.74</v>
      </c>
    </row>
    <row r="186" spans="1:12">
      <c r="A186" s="23">
        <v>179</v>
      </c>
      <c r="B186" s="24" t="s">
        <v>198</v>
      </c>
      <c r="C186" s="23" t="s">
        <v>19</v>
      </c>
      <c r="D186" s="23" t="s">
        <v>20</v>
      </c>
      <c r="E186" s="25">
        <v>18.27</v>
      </c>
      <c r="F186" s="25">
        <v>18.27</v>
      </c>
      <c r="G186" s="26">
        <f t="shared" si="12"/>
        <v>3.6</v>
      </c>
      <c r="H186" s="27">
        <f t="shared" si="13"/>
        <v>2.16</v>
      </c>
      <c r="I186" s="23">
        <v>700</v>
      </c>
      <c r="J186" s="34">
        <v>0.7</v>
      </c>
      <c r="K186" s="34">
        <v>0.7</v>
      </c>
      <c r="L186" s="26">
        <v>740.88</v>
      </c>
    </row>
    <row r="187" spans="1:12">
      <c r="A187" s="23">
        <v>180</v>
      </c>
      <c r="B187" s="24" t="s">
        <v>199</v>
      </c>
      <c r="C187" s="23" t="s">
        <v>19</v>
      </c>
      <c r="D187" s="23" t="s">
        <v>20</v>
      </c>
      <c r="E187" s="25">
        <v>5.7</v>
      </c>
      <c r="F187" s="25">
        <v>5.7</v>
      </c>
      <c r="G187" s="26">
        <f t="shared" si="12"/>
        <v>4.4</v>
      </c>
      <c r="H187" s="27">
        <f t="shared" si="13"/>
        <v>2.64</v>
      </c>
      <c r="I187" s="23">
        <v>700</v>
      </c>
      <c r="J187" s="34">
        <v>0.7</v>
      </c>
      <c r="K187" s="34">
        <v>0.7</v>
      </c>
      <c r="L187" s="26">
        <v>905.52</v>
      </c>
    </row>
    <row r="188" spans="1:12">
      <c r="A188" s="24">
        <v>181</v>
      </c>
      <c r="B188" s="24" t="s">
        <v>200</v>
      </c>
      <c r="C188" s="23" t="s">
        <v>19</v>
      </c>
      <c r="D188" s="23" t="s">
        <v>20</v>
      </c>
      <c r="E188" s="25">
        <v>11.8</v>
      </c>
      <c r="F188" s="25">
        <v>11.8</v>
      </c>
      <c r="G188" s="26">
        <f t="shared" si="12"/>
        <v>1.3</v>
      </c>
      <c r="H188" s="27">
        <f t="shared" si="13"/>
        <v>0.78</v>
      </c>
      <c r="I188" s="23">
        <v>700</v>
      </c>
      <c r="J188" s="34">
        <v>0.7</v>
      </c>
      <c r="K188" s="34">
        <v>0.7</v>
      </c>
      <c r="L188" s="35">
        <v>267.54</v>
      </c>
    </row>
    <row r="189" spans="1:12">
      <c r="A189" s="23">
        <v>182</v>
      </c>
      <c r="B189" s="24" t="s">
        <v>201</v>
      </c>
      <c r="C189" s="23" t="s">
        <v>19</v>
      </c>
      <c r="D189" s="23" t="s">
        <v>20</v>
      </c>
      <c r="E189" s="25">
        <v>4.3</v>
      </c>
      <c r="F189" s="25">
        <v>4.3</v>
      </c>
      <c r="G189" s="26">
        <f t="shared" si="12"/>
        <v>2.4</v>
      </c>
      <c r="H189" s="27">
        <f t="shared" si="13"/>
        <v>1.44</v>
      </c>
      <c r="I189" s="23">
        <v>700</v>
      </c>
      <c r="J189" s="34">
        <v>0.7</v>
      </c>
      <c r="K189" s="34">
        <v>0.7</v>
      </c>
      <c r="L189" s="26">
        <v>493.92</v>
      </c>
    </row>
    <row r="190" spans="1:12">
      <c r="A190" s="23">
        <v>183</v>
      </c>
      <c r="B190" s="24" t="s">
        <v>202</v>
      </c>
      <c r="C190" s="23" t="s">
        <v>19</v>
      </c>
      <c r="D190" s="23" t="s">
        <v>20</v>
      </c>
      <c r="E190" s="25">
        <v>81.21</v>
      </c>
      <c r="F190" s="25">
        <v>81.21</v>
      </c>
      <c r="G190" s="26">
        <f t="shared" si="12"/>
        <v>5</v>
      </c>
      <c r="H190" s="27">
        <f t="shared" si="13"/>
        <v>3</v>
      </c>
      <c r="I190" s="23">
        <v>700</v>
      </c>
      <c r="J190" s="34">
        <v>0.7</v>
      </c>
      <c r="K190" s="34">
        <v>0.7</v>
      </c>
      <c r="L190" s="26">
        <v>1029</v>
      </c>
    </row>
    <row r="191" spans="1:12">
      <c r="A191" s="24">
        <v>184</v>
      </c>
      <c r="B191" s="24" t="s">
        <v>203</v>
      </c>
      <c r="C191" s="23" t="s">
        <v>19</v>
      </c>
      <c r="D191" s="23" t="s">
        <v>20</v>
      </c>
      <c r="E191" s="25">
        <v>12</v>
      </c>
      <c r="F191" s="25">
        <v>12</v>
      </c>
      <c r="G191" s="26">
        <f t="shared" si="12"/>
        <v>4.7</v>
      </c>
      <c r="H191" s="27">
        <f t="shared" si="13"/>
        <v>2.82</v>
      </c>
      <c r="I191" s="23">
        <v>700</v>
      </c>
      <c r="J191" s="34">
        <v>0.7</v>
      </c>
      <c r="K191" s="34">
        <v>0.7</v>
      </c>
      <c r="L191" s="35">
        <v>967.26</v>
      </c>
    </row>
    <row r="192" spans="1:12">
      <c r="A192" s="23">
        <v>185</v>
      </c>
      <c r="B192" s="24" t="s">
        <v>204</v>
      </c>
      <c r="C192" s="23" t="s">
        <v>19</v>
      </c>
      <c r="D192" s="23" t="s">
        <v>20</v>
      </c>
      <c r="E192" s="25">
        <v>5.63</v>
      </c>
      <c r="F192" s="25">
        <v>5.63</v>
      </c>
      <c r="G192" s="26">
        <f t="shared" si="12"/>
        <v>2.8</v>
      </c>
      <c r="H192" s="27">
        <f t="shared" si="13"/>
        <v>1.68</v>
      </c>
      <c r="I192" s="23">
        <v>700</v>
      </c>
      <c r="J192" s="34">
        <v>0.7</v>
      </c>
      <c r="K192" s="34">
        <v>0.7</v>
      </c>
      <c r="L192" s="26">
        <v>576.24</v>
      </c>
    </row>
    <row r="193" spans="1:12">
      <c r="A193" s="23">
        <v>186</v>
      </c>
      <c r="B193" s="24" t="s">
        <v>205</v>
      </c>
      <c r="C193" s="23" t="s">
        <v>19</v>
      </c>
      <c r="D193" s="23" t="s">
        <v>20</v>
      </c>
      <c r="E193" s="25">
        <v>3.63</v>
      </c>
      <c r="F193" s="25">
        <v>3.63</v>
      </c>
      <c r="G193" s="26">
        <f t="shared" si="12"/>
        <v>1.2</v>
      </c>
      <c r="H193" s="27">
        <f t="shared" si="13"/>
        <v>0.72</v>
      </c>
      <c r="I193" s="23">
        <v>700</v>
      </c>
      <c r="J193" s="34">
        <v>0.7</v>
      </c>
      <c r="K193" s="34">
        <v>0.7</v>
      </c>
      <c r="L193" s="26">
        <v>246.96</v>
      </c>
    </row>
    <row r="194" spans="1:12">
      <c r="A194" s="24">
        <v>187</v>
      </c>
      <c r="B194" s="24" t="s">
        <v>206</v>
      </c>
      <c r="C194" s="23" t="s">
        <v>19</v>
      </c>
      <c r="D194" s="23" t="s">
        <v>20</v>
      </c>
      <c r="E194" s="25">
        <v>39.81</v>
      </c>
      <c r="F194" s="25">
        <v>39.81</v>
      </c>
      <c r="G194" s="26">
        <f t="shared" si="12"/>
        <v>2.8</v>
      </c>
      <c r="H194" s="27">
        <f t="shared" si="13"/>
        <v>1.68</v>
      </c>
      <c r="I194" s="23">
        <v>700</v>
      </c>
      <c r="J194" s="34">
        <v>0.7</v>
      </c>
      <c r="K194" s="34">
        <v>0.7</v>
      </c>
      <c r="L194" s="35">
        <v>576.24</v>
      </c>
    </row>
    <row r="195" spans="1:12">
      <c r="A195" s="23">
        <v>188</v>
      </c>
      <c r="B195" s="24" t="s">
        <v>207</v>
      </c>
      <c r="C195" s="23" t="s">
        <v>19</v>
      </c>
      <c r="D195" s="23" t="s">
        <v>20</v>
      </c>
      <c r="E195" s="25">
        <v>42.6</v>
      </c>
      <c r="F195" s="25">
        <v>42.6</v>
      </c>
      <c r="G195" s="26">
        <f t="shared" si="12"/>
        <v>8.2</v>
      </c>
      <c r="H195" s="27">
        <f t="shared" si="13"/>
        <v>4.92</v>
      </c>
      <c r="I195" s="23">
        <v>700</v>
      </c>
      <c r="J195" s="34">
        <v>0.7</v>
      </c>
      <c r="K195" s="34">
        <v>0.7</v>
      </c>
      <c r="L195" s="26">
        <v>1687.56</v>
      </c>
    </row>
    <row r="196" spans="1:12">
      <c r="A196" s="23">
        <v>189</v>
      </c>
      <c r="B196" s="24" t="s">
        <v>208</v>
      </c>
      <c r="C196" s="23" t="s">
        <v>19</v>
      </c>
      <c r="D196" s="23" t="s">
        <v>20</v>
      </c>
      <c r="E196" s="25">
        <v>25.4</v>
      </c>
      <c r="F196" s="25">
        <v>25.4</v>
      </c>
      <c r="G196" s="26">
        <f t="shared" si="12"/>
        <v>2.7</v>
      </c>
      <c r="H196" s="27">
        <f t="shared" si="13"/>
        <v>1.62</v>
      </c>
      <c r="I196" s="23">
        <v>700</v>
      </c>
      <c r="J196" s="34">
        <v>0.7</v>
      </c>
      <c r="K196" s="34">
        <v>0.7</v>
      </c>
      <c r="L196" s="26">
        <v>555.66</v>
      </c>
    </row>
    <row r="197" spans="1:12">
      <c r="A197" s="24">
        <v>190</v>
      </c>
      <c r="B197" s="24" t="s">
        <v>209</v>
      </c>
      <c r="C197" s="23" t="s">
        <v>19</v>
      </c>
      <c r="D197" s="23" t="s">
        <v>20</v>
      </c>
      <c r="E197" s="25">
        <v>11.72</v>
      </c>
      <c r="F197" s="25">
        <v>11.72</v>
      </c>
      <c r="G197" s="26">
        <f t="shared" si="12"/>
        <v>2.6</v>
      </c>
      <c r="H197" s="27">
        <f t="shared" si="13"/>
        <v>1.56</v>
      </c>
      <c r="I197" s="23">
        <v>700</v>
      </c>
      <c r="J197" s="34">
        <v>0.7</v>
      </c>
      <c r="K197" s="34">
        <v>0.7</v>
      </c>
      <c r="L197" s="35">
        <v>535.08</v>
      </c>
    </row>
    <row r="198" spans="1:12">
      <c r="A198" s="23">
        <v>191</v>
      </c>
      <c r="B198" s="24" t="s">
        <v>210</v>
      </c>
      <c r="C198" s="23" t="s">
        <v>19</v>
      </c>
      <c r="D198" s="23" t="s">
        <v>20</v>
      </c>
      <c r="E198" s="25">
        <v>19.6</v>
      </c>
      <c r="F198" s="25">
        <v>19.6</v>
      </c>
      <c r="G198" s="26">
        <f t="shared" si="12"/>
        <v>3.4</v>
      </c>
      <c r="H198" s="27">
        <f t="shared" si="13"/>
        <v>2.04</v>
      </c>
      <c r="I198" s="23">
        <v>700</v>
      </c>
      <c r="J198" s="34">
        <v>0.7</v>
      </c>
      <c r="K198" s="34">
        <v>0.7</v>
      </c>
      <c r="L198" s="26">
        <v>699.72</v>
      </c>
    </row>
    <row r="199" spans="1:12">
      <c r="A199" s="23">
        <v>192</v>
      </c>
      <c r="B199" s="24" t="s">
        <v>211</v>
      </c>
      <c r="C199" s="23" t="s">
        <v>19</v>
      </c>
      <c r="D199" s="23" t="s">
        <v>20</v>
      </c>
      <c r="E199" s="25">
        <v>21.4</v>
      </c>
      <c r="F199" s="25">
        <v>21.4</v>
      </c>
      <c r="G199" s="26">
        <f t="shared" si="12"/>
        <v>0.8</v>
      </c>
      <c r="H199" s="27">
        <f t="shared" si="13"/>
        <v>0.48</v>
      </c>
      <c r="I199" s="23">
        <v>700</v>
      </c>
      <c r="J199" s="34">
        <v>0.7</v>
      </c>
      <c r="K199" s="34">
        <v>0.7</v>
      </c>
      <c r="L199" s="26">
        <v>164.64</v>
      </c>
    </row>
    <row r="200" spans="1:12">
      <c r="A200" s="24">
        <v>193</v>
      </c>
      <c r="B200" s="24" t="s">
        <v>212</v>
      </c>
      <c r="C200" s="23" t="s">
        <v>19</v>
      </c>
      <c r="D200" s="23" t="s">
        <v>20</v>
      </c>
      <c r="E200" s="25">
        <v>86.7</v>
      </c>
      <c r="F200" s="25">
        <v>86.7</v>
      </c>
      <c r="G200" s="26">
        <f t="shared" si="12"/>
        <v>31.6</v>
      </c>
      <c r="H200" s="27">
        <f t="shared" si="13"/>
        <v>18.96</v>
      </c>
      <c r="I200" s="23">
        <v>700</v>
      </c>
      <c r="J200" s="34">
        <v>0.7</v>
      </c>
      <c r="K200" s="34">
        <v>0.7</v>
      </c>
      <c r="L200" s="35">
        <v>6503.28</v>
      </c>
    </row>
    <row r="201" spans="1:12">
      <c r="A201" s="23">
        <v>194</v>
      </c>
      <c r="B201" s="24" t="s">
        <v>213</v>
      </c>
      <c r="C201" s="23" t="s">
        <v>19</v>
      </c>
      <c r="D201" s="23" t="s">
        <v>20</v>
      </c>
      <c r="E201" s="25">
        <v>16.2</v>
      </c>
      <c r="F201" s="25">
        <v>16.2</v>
      </c>
      <c r="G201" s="26">
        <f t="shared" si="12"/>
        <v>0.3</v>
      </c>
      <c r="H201" s="27">
        <f t="shared" si="13"/>
        <v>0.18</v>
      </c>
      <c r="I201" s="23">
        <v>700</v>
      </c>
      <c r="J201" s="34">
        <v>0.7</v>
      </c>
      <c r="K201" s="34">
        <v>0.7</v>
      </c>
      <c r="L201" s="26">
        <v>61.74</v>
      </c>
    </row>
    <row r="202" spans="1:12">
      <c r="A202" s="23" t="s">
        <v>214</v>
      </c>
      <c r="B202" s="24"/>
      <c r="C202" s="23"/>
      <c r="D202" s="23"/>
      <c r="E202" s="25">
        <f>SUM(E8:E201)</f>
        <v>6081.68</v>
      </c>
      <c r="F202" s="25">
        <f>SUM(F8:F201)</f>
        <v>6081.68</v>
      </c>
      <c r="G202" s="25">
        <f>SUM(G8:G201)</f>
        <v>1089.9</v>
      </c>
      <c r="H202" s="25">
        <f>SUM(H8:H201)</f>
        <v>653.94</v>
      </c>
      <c r="I202" s="23"/>
      <c r="J202" s="34"/>
      <c r="K202" s="34"/>
      <c r="L202" s="26">
        <f>SUM(L8:L201)</f>
        <v>224301.42</v>
      </c>
    </row>
  </sheetData>
  <autoFilter ref="A7:L202">
    <sortState ref="A7:L202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2178"/>
    <cfRule type="duplicateValues" dxfId="0" priority="2168"/>
    <cfRule type="duplicateValues" dxfId="0" priority="2138"/>
  </conditionalFormatting>
  <conditionalFormatting sqref="B9">
    <cfRule type="duplicateValues" dxfId="0" priority="2214"/>
    <cfRule type="duplicateValues" dxfId="0" priority="2187"/>
  </conditionalFormatting>
  <conditionalFormatting sqref="B10">
    <cfRule type="duplicateValues" dxfId="0" priority="2177"/>
    <cfRule type="duplicateValues" dxfId="0" priority="2167"/>
    <cfRule type="duplicateValues" dxfId="0" priority="2137"/>
  </conditionalFormatting>
  <conditionalFormatting sqref="B11">
    <cfRule type="duplicateValues" dxfId="0" priority="2213"/>
    <cfRule type="duplicateValues" dxfId="0" priority="2186"/>
  </conditionalFormatting>
  <conditionalFormatting sqref="B12">
    <cfRule type="duplicateValues" dxfId="0" priority="1380"/>
    <cfRule type="duplicateValues" dxfId="0" priority="1336"/>
    <cfRule type="duplicateValues" dxfId="0" priority="1204"/>
  </conditionalFormatting>
  <conditionalFormatting sqref="B13">
    <cfRule type="duplicateValues" dxfId="0" priority="771"/>
    <cfRule type="duplicateValues" dxfId="0" priority="743"/>
    <cfRule type="duplicateValues" dxfId="0" priority="659"/>
  </conditionalFormatting>
  <conditionalFormatting sqref="B14">
    <cfRule type="duplicateValues" dxfId="0" priority="883"/>
    <cfRule type="duplicateValues" dxfId="0" priority="799"/>
  </conditionalFormatting>
  <conditionalFormatting sqref="B15">
    <cfRule type="duplicateValues" dxfId="0" priority="757"/>
    <cfRule type="duplicateValues" dxfId="0" priority="729"/>
    <cfRule type="duplicateValues" dxfId="0" priority="645"/>
  </conditionalFormatting>
  <conditionalFormatting sqref="B16">
    <cfRule type="duplicateValues" dxfId="0" priority="869"/>
    <cfRule type="duplicateValues" dxfId="0" priority="785"/>
  </conditionalFormatting>
  <conditionalFormatting sqref="B17">
    <cfRule type="duplicateValues" dxfId="0" priority="467"/>
    <cfRule type="duplicateValues" dxfId="0" priority="411"/>
    <cfRule type="duplicateValues" dxfId="0" priority="243"/>
  </conditionalFormatting>
  <conditionalFormatting sqref="B18">
    <cfRule type="duplicateValues" dxfId="0" priority="631"/>
    <cfRule type="duplicateValues" dxfId="0" priority="508"/>
  </conditionalFormatting>
  <conditionalFormatting sqref="B19">
    <cfRule type="duplicateValues" dxfId="0" priority="439"/>
    <cfRule type="duplicateValues" dxfId="0" priority="383"/>
    <cfRule type="duplicateValues" dxfId="0" priority="215"/>
  </conditionalFormatting>
  <conditionalFormatting sqref="B20">
    <cfRule type="duplicateValues" dxfId="0" priority="604"/>
    <cfRule type="duplicateValues" dxfId="0" priority="481"/>
  </conditionalFormatting>
  <conditionalFormatting sqref="B21">
    <cfRule type="duplicateValues" dxfId="0" priority="425"/>
    <cfRule type="duplicateValues" dxfId="0" priority="369"/>
    <cfRule type="duplicateValues" dxfId="0" priority="201"/>
  </conditionalFormatting>
  <conditionalFormatting sqref="B22">
    <cfRule type="duplicateValues" dxfId="0" priority="453"/>
    <cfRule type="duplicateValues" dxfId="0" priority="397"/>
    <cfRule type="duplicateValues" dxfId="0" priority="229"/>
  </conditionalFormatting>
  <conditionalFormatting sqref="B23">
    <cfRule type="duplicateValues" dxfId="0" priority="617"/>
    <cfRule type="duplicateValues" dxfId="0" priority="494"/>
  </conditionalFormatting>
  <conditionalFormatting sqref="B24">
    <cfRule type="duplicateValues" dxfId="0" priority="770"/>
    <cfRule type="duplicateValues" dxfId="0" priority="742"/>
    <cfRule type="duplicateValues" dxfId="0" priority="658"/>
  </conditionalFormatting>
  <conditionalFormatting sqref="B25">
    <cfRule type="duplicateValues" dxfId="0" priority="882"/>
    <cfRule type="duplicateValues" dxfId="0" priority="798"/>
  </conditionalFormatting>
  <conditionalFormatting sqref="B26">
    <cfRule type="duplicateValues" dxfId="0" priority="756"/>
    <cfRule type="duplicateValues" dxfId="0" priority="728"/>
    <cfRule type="duplicateValues" dxfId="0" priority="644"/>
  </conditionalFormatting>
  <conditionalFormatting sqref="B27">
    <cfRule type="duplicateValues" dxfId="0" priority="868"/>
    <cfRule type="duplicateValues" dxfId="0" priority="784"/>
  </conditionalFormatting>
  <conditionalFormatting sqref="B28">
    <cfRule type="duplicateValues" dxfId="0" priority="466"/>
    <cfRule type="duplicateValues" dxfId="0" priority="410"/>
    <cfRule type="duplicateValues" dxfId="0" priority="242"/>
  </conditionalFormatting>
  <conditionalFormatting sqref="B29">
    <cfRule type="duplicateValues" dxfId="0" priority="630"/>
    <cfRule type="duplicateValues" dxfId="0" priority="507"/>
  </conditionalFormatting>
  <conditionalFormatting sqref="B30">
    <cfRule type="duplicateValues" dxfId="0" priority="438"/>
    <cfRule type="duplicateValues" dxfId="0" priority="382"/>
    <cfRule type="duplicateValues" dxfId="0" priority="214"/>
  </conditionalFormatting>
  <conditionalFormatting sqref="B31">
    <cfRule type="duplicateValues" dxfId="0" priority="603"/>
    <cfRule type="duplicateValues" dxfId="0" priority="480"/>
  </conditionalFormatting>
  <conditionalFormatting sqref="B32">
    <cfRule type="duplicateValues" dxfId="0" priority="424"/>
    <cfRule type="duplicateValues" dxfId="0" priority="368"/>
    <cfRule type="duplicateValues" dxfId="0" priority="200"/>
  </conditionalFormatting>
  <conditionalFormatting sqref="B33">
    <cfRule type="duplicateValues" dxfId="0" priority="452"/>
    <cfRule type="duplicateValues" dxfId="0" priority="396"/>
    <cfRule type="duplicateValues" dxfId="0" priority="228"/>
  </conditionalFormatting>
  <conditionalFormatting sqref="B34">
    <cfRule type="duplicateValues" dxfId="0" priority="616"/>
    <cfRule type="duplicateValues" dxfId="0" priority="493"/>
  </conditionalFormatting>
  <conditionalFormatting sqref="B35">
    <cfRule type="duplicateValues" dxfId="0" priority="769"/>
    <cfRule type="duplicateValues" dxfId="0" priority="741"/>
    <cfRule type="duplicateValues" dxfId="0" priority="657"/>
  </conditionalFormatting>
  <conditionalFormatting sqref="B36">
    <cfRule type="duplicateValues" dxfId="0" priority="881"/>
    <cfRule type="duplicateValues" dxfId="0" priority="797"/>
  </conditionalFormatting>
  <conditionalFormatting sqref="B37">
    <cfRule type="duplicateValues" dxfId="0" priority="755"/>
    <cfRule type="duplicateValues" dxfId="0" priority="727"/>
    <cfRule type="duplicateValues" dxfId="0" priority="643"/>
  </conditionalFormatting>
  <conditionalFormatting sqref="B38">
    <cfRule type="duplicateValues" dxfId="0" priority="867"/>
    <cfRule type="duplicateValues" dxfId="0" priority="783"/>
  </conditionalFormatting>
  <conditionalFormatting sqref="B39">
    <cfRule type="duplicateValues" dxfId="0" priority="465"/>
    <cfRule type="duplicateValues" dxfId="0" priority="409"/>
    <cfRule type="duplicateValues" dxfId="0" priority="241"/>
  </conditionalFormatting>
  <conditionalFormatting sqref="B40">
    <cfRule type="duplicateValues" dxfId="0" priority="629"/>
    <cfRule type="duplicateValues" dxfId="0" priority="506"/>
  </conditionalFormatting>
  <conditionalFormatting sqref="B41">
    <cfRule type="duplicateValues" dxfId="0" priority="437"/>
    <cfRule type="duplicateValues" dxfId="0" priority="381"/>
    <cfRule type="duplicateValues" dxfId="0" priority="213"/>
  </conditionalFormatting>
  <conditionalFormatting sqref="B42">
    <cfRule type="duplicateValues" dxfId="0" priority="602"/>
    <cfRule type="duplicateValues" dxfId="0" priority="479"/>
  </conditionalFormatting>
  <conditionalFormatting sqref="B43">
    <cfRule type="duplicateValues" dxfId="0" priority="423"/>
    <cfRule type="duplicateValues" dxfId="0" priority="367"/>
    <cfRule type="duplicateValues" dxfId="0" priority="199"/>
  </conditionalFormatting>
  <conditionalFormatting sqref="B44">
    <cfRule type="duplicateValues" dxfId="0" priority="451"/>
    <cfRule type="duplicateValues" dxfId="0" priority="395"/>
    <cfRule type="duplicateValues" dxfId="0" priority="227"/>
  </conditionalFormatting>
  <conditionalFormatting sqref="B45">
    <cfRule type="duplicateValues" dxfId="0" priority="615"/>
    <cfRule type="duplicateValues" dxfId="0" priority="492"/>
  </conditionalFormatting>
  <conditionalFormatting sqref="B46">
    <cfRule type="duplicateValues" dxfId="0" priority="768"/>
    <cfRule type="duplicateValues" dxfId="0" priority="740"/>
    <cfRule type="duplicateValues" dxfId="0" priority="656"/>
  </conditionalFormatting>
  <conditionalFormatting sqref="B47">
    <cfRule type="duplicateValues" dxfId="0" priority="880"/>
    <cfRule type="duplicateValues" dxfId="0" priority="796"/>
  </conditionalFormatting>
  <conditionalFormatting sqref="B48">
    <cfRule type="duplicateValues" dxfId="0" priority="754"/>
    <cfRule type="duplicateValues" dxfId="0" priority="726"/>
    <cfRule type="duplicateValues" dxfId="0" priority="642"/>
  </conditionalFormatting>
  <conditionalFormatting sqref="B49">
    <cfRule type="duplicateValues" dxfId="0" priority="866"/>
    <cfRule type="duplicateValues" dxfId="0" priority="782"/>
  </conditionalFormatting>
  <conditionalFormatting sqref="B50">
    <cfRule type="duplicateValues" dxfId="0" priority="464"/>
    <cfRule type="duplicateValues" dxfId="0" priority="408"/>
    <cfRule type="duplicateValues" dxfId="0" priority="240"/>
  </conditionalFormatting>
  <conditionalFormatting sqref="B51">
    <cfRule type="duplicateValues" dxfId="0" priority="628"/>
    <cfRule type="duplicateValues" dxfId="0" priority="505"/>
  </conditionalFormatting>
  <conditionalFormatting sqref="B52">
    <cfRule type="duplicateValues" dxfId="0" priority="436"/>
    <cfRule type="duplicateValues" dxfId="0" priority="380"/>
    <cfRule type="duplicateValues" dxfId="0" priority="212"/>
  </conditionalFormatting>
  <conditionalFormatting sqref="B53">
    <cfRule type="duplicateValues" dxfId="0" priority="601"/>
    <cfRule type="duplicateValues" dxfId="0" priority="478"/>
  </conditionalFormatting>
  <conditionalFormatting sqref="B54">
    <cfRule type="duplicateValues" dxfId="0" priority="422"/>
    <cfRule type="duplicateValues" dxfId="0" priority="366"/>
    <cfRule type="duplicateValues" dxfId="0" priority="198"/>
  </conditionalFormatting>
  <conditionalFormatting sqref="B55">
    <cfRule type="duplicateValues" dxfId="0" priority="450"/>
    <cfRule type="duplicateValues" dxfId="0" priority="394"/>
    <cfRule type="duplicateValues" dxfId="0" priority="226"/>
  </conditionalFormatting>
  <conditionalFormatting sqref="B56">
    <cfRule type="duplicateValues" dxfId="0" priority="614"/>
    <cfRule type="duplicateValues" dxfId="0" priority="491"/>
  </conditionalFormatting>
  <conditionalFormatting sqref="B57">
    <cfRule type="duplicateValues" dxfId="0" priority="767"/>
    <cfRule type="duplicateValues" dxfId="0" priority="739"/>
    <cfRule type="duplicateValues" dxfId="0" priority="655"/>
  </conditionalFormatting>
  <conditionalFormatting sqref="B58">
    <cfRule type="duplicateValues" dxfId="0" priority="879"/>
    <cfRule type="duplicateValues" dxfId="0" priority="795"/>
  </conditionalFormatting>
  <conditionalFormatting sqref="B59">
    <cfRule type="duplicateValues" dxfId="0" priority="753"/>
    <cfRule type="duplicateValues" dxfId="0" priority="725"/>
    <cfRule type="duplicateValues" dxfId="0" priority="641"/>
  </conditionalFormatting>
  <conditionalFormatting sqref="B60">
    <cfRule type="duplicateValues" dxfId="0" priority="865"/>
    <cfRule type="duplicateValues" dxfId="0" priority="781"/>
  </conditionalFormatting>
  <conditionalFormatting sqref="B61">
    <cfRule type="duplicateValues" dxfId="0" priority="463"/>
    <cfRule type="duplicateValues" dxfId="0" priority="407"/>
    <cfRule type="duplicateValues" dxfId="0" priority="239"/>
  </conditionalFormatting>
  <conditionalFormatting sqref="B62">
    <cfRule type="duplicateValues" dxfId="0" priority="627"/>
    <cfRule type="duplicateValues" dxfId="0" priority="504"/>
  </conditionalFormatting>
  <conditionalFormatting sqref="B63">
    <cfRule type="duplicateValues" dxfId="0" priority="435"/>
    <cfRule type="duplicateValues" dxfId="0" priority="379"/>
    <cfRule type="duplicateValues" dxfId="0" priority="211"/>
  </conditionalFormatting>
  <conditionalFormatting sqref="B64">
    <cfRule type="duplicateValues" dxfId="0" priority="600"/>
    <cfRule type="duplicateValues" dxfId="0" priority="477"/>
  </conditionalFormatting>
  <conditionalFormatting sqref="B65">
    <cfRule type="duplicateValues" dxfId="0" priority="421"/>
    <cfRule type="duplicateValues" dxfId="0" priority="365"/>
    <cfRule type="duplicateValues" dxfId="0" priority="197"/>
  </conditionalFormatting>
  <conditionalFormatting sqref="B66">
    <cfRule type="duplicateValues" dxfId="0" priority="449"/>
    <cfRule type="duplicateValues" dxfId="0" priority="393"/>
    <cfRule type="duplicateValues" dxfId="0" priority="225"/>
  </conditionalFormatting>
  <conditionalFormatting sqref="B67">
    <cfRule type="duplicateValues" dxfId="0" priority="613"/>
    <cfRule type="duplicateValues" dxfId="0" priority="490"/>
  </conditionalFormatting>
  <conditionalFormatting sqref="B68">
    <cfRule type="duplicateValues" dxfId="0" priority="766"/>
    <cfRule type="duplicateValues" dxfId="0" priority="738"/>
    <cfRule type="duplicateValues" dxfId="0" priority="654"/>
  </conditionalFormatting>
  <conditionalFormatting sqref="B69">
    <cfRule type="duplicateValues" dxfId="0" priority="878"/>
    <cfRule type="duplicateValues" dxfId="0" priority="794"/>
  </conditionalFormatting>
  <conditionalFormatting sqref="B70">
    <cfRule type="duplicateValues" dxfId="0" priority="752"/>
    <cfRule type="duplicateValues" dxfId="0" priority="724"/>
    <cfRule type="duplicateValues" dxfId="0" priority="640"/>
  </conditionalFormatting>
  <conditionalFormatting sqref="B71">
    <cfRule type="duplicateValues" dxfId="0" priority="864"/>
    <cfRule type="duplicateValues" dxfId="0" priority="780"/>
  </conditionalFormatting>
  <conditionalFormatting sqref="B72">
    <cfRule type="duplicateValues" dxfId="0" priority="462"/>
    <cfRule type="duplicateValues" dxfId="0" priority="406"/>
    <cfRule type="duplicateValues" dxfId="0" priority="238"/>
  </conditionalFormatting>
  <conditionalFormatting sqref="B73">
    <cfRule type="duplicateValues" dxfId="0" priority="626"/>
    <cfRule type="duplicateValues" dxfId="0" priority="503"/>
  </conditionalFormatting>
  <conditionalFormatting sqref="B74">
    <cfRule type="duplicateValues" dxfId="0" priority="434"/>
    <cfRule type="duplicateValues" dxfId="0" priority="378"/>
    <cfRule type="duplicateValues" dxfId="0" priority="210"/>
  </conditionalFormatting>
  <conditionalFormatting sqref="B75">
    <cfRule type="duplicateValues" dxfId="0" priority="599"/>
    <cfRule type="duplicateValues" dxfId="0" priority="476"/>
  </conditionalFormatting>
  <conditionalFormatting sqref="B76">
    <cfRule type="duplicateValues" dxfId="0" priority="420"/>
    <cfRule type="duplicateValues" dxfId="0" priority="364"/>
    <cfRule type="duplicateValues" dxfId="0" priority="196"/>
  </conditionalFormatting>
  <conditionalFormatting sqref="B77">
    <cfRule type="duplicateValues" dxfId="0" priority="448"/>
    <cfRule type="duplicateValues" dxfId="0" priority="392"/>
    <cfRule type="duplicateValues" dxfId="0" priority="224"/>
  </conditionalFormatting>
  <conditionalFormatting sqref="B78">
    <cfRule type="duplicateValues" dxfId="0" priority="612"/>
    <cfRule type="duplicateValues" dxfId="0" priority="489"/>
  </conditionalFormatting>
  <conditionalFormatting sqref="B79">
    <cfRule type="duplicateValues" dxfId="0" priority="765"/>
    <cfRule type="duplicateValues" dxfId="0" priority="737"/>
    <cfRule type="duplicateValues" dxfId="0" priority="653"/>
  </conditionalFormatting>
  <conditionalFormatting sqref="B80">
    <cfRule type="duplicateValues" dxfId="0" priority="877"/>
    <cfRule type="duplicateValues" dxfId="0" priority="793"/>
  </conditionalFormatting>
  <conditionalFormatting sqref="B81">
    <cfRule type="duplicateValues" dxfId="0" priority="751"/>
    <cfRule type="duplicateValues" dxfId="0" priority="723"/>
    <cfRule type="duplicateValues" dxfId="0" priority="639"/>
  </conditionalFormatting>
  <conditionalFormatting sqref="B82">
    <cfRule type="duplicateValues" dxfId="0" priority="863"/>
    <cfRule type="duplicateValues" dxfId="0" priority="779"/>
  </conditionalFormatting>
  <conditionalFormatting sqref="B83">
    <cfRule type="duplicateValues" dxfId="0" priority="461"/>
    <cfRule type="duplicateValues" dxfId="0" priority="405"/>
    <cfRule type="duplicateValues" dxfId="0" priority="237"/>
  </conditionalFormatting>
  <conditionalFormatting sqref="B84">
    <cfRule type="duplicateValues" dxfId="0" priority="625"/>
    <cfRule type="duplicateValues" dxfId="0" priority="502"/>
  </conditionalFormatting>
  <conditionalFormatting sqref="B85">
    <cfRule type="duplicateValues" dxfId="0" priority="433"/>
    <cfRule type="duplicateValues" dxfId="0" priority="377"/>
    <cfRule type="duplicateValues" dxfId="0" priority="209"/>
  </conditionalFormatting>
  <conditionalFormatting sqref="B86">
    <cfRule type="duplicateValues" dxfId="0" priority="598"/>
    <cfRule type="duplicateValues" dxfId="0" priority="475"/>
  </conditionalFormatting>
  <conditionalFormatting sqref="B87">
    <cfRule type="duplicateValues" dxfId="0" priority="419"/>
    <cfRule type="duplicateValues" dxfId="0" priority="363"/>
    <cfRule type="duplicateValues" dxfId="0" priority="195"/>
  </conditionalFormatting>
  <conditionalFormatting sqref="B88">
    <cfRule type="duplicateValues" dxfId="0" priority="447"/>
    <cfRule type="duplicateValues" dxfId="0" priority="391"/>
    <cfRule type="duplicateValues" dxfId="0" priority="223"/>
  </conditionalFormatting>
  <conditionalFormatting sqref="B89">
    <cfRule type="duplicateValues" dxfId="0" priority="611"/>
    <cfRule type="duplicateValues" dxfId="0" priority="488"/>
  </conditionalFormatting>
  <conditionalFormatting sqref="B90">
    <cfRule type="duplicateValues" dxfId="0" priority="764"/>
    <cfRule type="duplicateValues" dxfId="0" priority="736"/>
    <cfRule type="duplicateValues" dxfId="0" priority="652"/>
  </conditionalFormatting>
  <conditionalFormatting sqref="B91">
    <cfRule type="duplicateValues" dxfId="0" priority="876"/>
    <cfRule type="duplicateValues" dxfId="0" priority="792"/>
  </conditionalFormatting>
  <conditionalFormatting sqref="B92">
    <cfRule type="duplicateValues" dxfId="0" priority="750"/>
    <cfRule type="duplicateValues" dxfId="0" priority="722"/>
    <cfRule type="duplicateValues" dxfId="0" priority="638"/>
  </conditionalFormatting>
  <conditionalFormatting sqref="B93">
    <cfRule type="duplicateValues" dxfId="0" priority="862"/>
    <cfRule type="duplicateValues" dxfId="0" priority="778"/>
  </conditionalFormatting>
  <conditionalFormatting sqref="B94">
    <cfRule type="duplicateValues" dxfId="0" priority="460"/>
    <cfRule type="duplicateValues" dxfId="0" priority="404"/>
    <cfRule type="duplicateValues" dxfId="0" priority="236"/>
  </conditionalFormatting>
  <conditionalFormatting sqref="B95">
    <cfRule type="duplicateValues" dxfId="0" priority="624"/>
    <cfRule type="duplicateValues" dxfId="0" priority="501"/>
  </conditionalFormatting>
  <conditionalFormatting sqref="B96">
    <cfRule type="duplicateValues" dxfId="0" priority="432"/>
    <cfRule type="duplicateValues" dxfId="0" priority="376"/>
    <cfRule type="duplicateValues" dxfId="0" priority="208"/>
  </conditionalFormatting>
  <conditionalFormatting sqref="B97">
    <cfRule type="duplicateValues" dxfId="0" priority="597"/>
    <cfRule type="duplicateValues" dxfId="0" priority="474"/>
  </conditionalFormatting>
  <conditionalFormatting sqref="B98">
    <cfRule type="duplicateValues" dxfId="0" priority="418"/>
    <cfRule type="duplicateValues" dxfId="0" priority="362"/>
    <cfRule type="duplicateValues" dxfId="0" priority="194"/>
  </conditionalFormatting>
  <conditionalFormatting sqref="B99">
    <cfRule type="duplicateValues" dxfId="0" priority="446"/>
    <cfRule type="duplicateValues" dxfId="0" priority="390"/>
    <cfRule type="duplicateValues" dxfId="0" priority="222"/>
  </conditionalFormatting>
  <conditionalFormatting sqref="B100">
    <cfRule type="duplicateValues" dxfId="0" priority="610"/>
    <cfRule type="duplicateValues" dxfId="0" priority="487"/>
  </conditionalFormatting>
  <conditionalFormatting sqref="B101">
    <cfRule type="duplicateValues" dxfId="0" priority="763"/>
    <cfRule type="duplicateValues" dxfId="0" priority="735"/>
    <cfRule type="duplicateValues" dxfId="0" priority="651"/>
  </conditionalFormatting>
  <conditionalFormatting sqref="B102">
    <cfRule type="duplicateValues" dxfId="0" priority="875"/>
    <cfRule type="duplicateValues" dxfId="0" priority="791"/>
  </conditionalFormatting>
  <conditionalFormatting sqref="B103">
    <cfRule type="duplicateValues" dxfId="0" priority="749"/>
    <cfRule type="duplicateValues" dxfId="0" priority="721"/>
    <cfRule type="duplicateValues" dxfId="0" priority="637"/>
  </conditionalFormatting>
  <conditionalFormatting sqref="B104">
    <cfRule type="duplicateValues" dxfId="0" priority="861"/>
    <cfRule type="duplicateValues" dxfId="0" priority="777"/>
  </conditionalFormatting>
  <conditionalFormatting sqref="B105">
    <cfRule type="duplicateValues" dxfId="0" priority="459"/>
    <cfRule type="duplicateValues" dxfId="0" priority="403"/>
    <cfRule type="duplicateValues" dxfId="0" priority="235"/>
  </conditionalFormatting>
  <conditionalFormatting sqref="B106">
    <cfRule type="duplicateValues" dxfId="0" priority="623"/>
    <cfRule type="duplicateValues" dxfId="0" priority="500"/>
  </conditionalFormatting>
  <conditionalFormatting sqref="B107">
    <cfRule type="duplicateValues" dxfId="0" priority="431"/>
    <cfRule type="duplicateValues" dxfId="0" priority="375"/>
    <cfRule type="duplicateValues" dxfId="0" priority="207"/>
  </conditionalFormatting>
  <conditionalFormatting sqref="B108">
    <cfRule type="duplicateValues" dxfId="0" priority="596"/>
    <cfRule type="duplicateValues" dxfId="0" priority="473"/>
  </conditionalFormatting>
  <conditionalFormatting sqref="B109">
    <cfRule type="duplicateValues" dxfId="0" priority="417"/>
    <cfRule type="duplicateValues" dxfId="0" priority="361"/>
    <cfRule type="duplicateValues" dxfId="0" priority="193"/>
  </conditionalFormatting>
  <conditionalFormatting sqref="B110">
    <cfRule type="duplicateValues" dxfId="0" priority="445"/>
    <cfRule type="duplicateValues" dxfId="0" priority="389"/>
    <cfRule type="duplicateValues" dxfId="0" priority="221"/>
  </conditionalFormatting>
  <conditionalFormatting sqref="B111">
    <cfRule type="duplicateValues" dxfId="0" priority="609"/>
    <cfRule type="duplicateValues" dxfId="0" priority="486"/>
  </conditionalFormatting>
  <conditionalFormatting sqref="B112">
    <cfRule type="duplicateValues" dxfId="0" priority="762"/>
    <cfRule type="duplicateValues" dxfId="0" priority="734"/>
    <cfRule type="duplicateValues" dxfId="0" priority="650"/>
  </conditionalFormatting>
  <conditionalFormatting sqref="B113">
    <cfRule type="duplicateValues" dxfId="0" priority="874"/>
    <cfRule type="duplicateValues" dxfId="0" priority="790"/>
  </conditionalFormatting>
  <conditionalFormatting sqref="B114">
    <cfRule type="duplicateValues" dxfId="0" priority="748"/>
    <cfRule type="duplicateValues" dxfId="0" priority="720"/>
    <cfRule type="duplicateValues" dxfId="0" priority="636"/>
  </conditionalFormatting>
  <conditionalFormatting sqref="B115">
    <cfRule type="duplicateValues" dxfId="0" priority="860"/>
    <cfRule type="duplicateValues" dxfId="0" priority="776"/>
  </conditionalFormatting>
  <conditionalFormatting sqref="B116">
    <cfRule type="duplicateValues" dxfId="0" priority="458"/>
    <cfRule type="duplicateValues" dxfId="0" priority="402"/>
    <cfRule type="duplicateValues" dxfId="0" priority="234"/>
  </conditionalFormatting>
  <conditionalFormatting sqref="B117">
    <cfRule type="duplicateValues" dxfId="0" priority="622"/>
    <cfRule type="duplicateValues" dxfId="0" priority="499"/>
  </conditionalFormatting>
  <conditionalFormatting sqref="B118">
    <cfRule type="duplicateValues" dxfId="0" priority="430"/>
    <cfRule type="duplicateValues" dxfId="0" priority="374"/>
    <cfRule type="duplicateValues" dxfId="0" priority="206"/>
  </conditionalFormatting>
  <conditionalFormatting sqref="B119">
    <cfRule type="duplicateValues" dxfId="0" priority="595"/>
    <cfRule type="duplicateValues" dxfId="0" priority="472"/>
  </conditionalFormatting>
  <conditionalFormatting sqref="B120">
    <cfRule type="duplicateValues" dxfId="0" priority="416"/>
    <cfRule type="duplicateValues" dxfId="0" priority="360"/>
    <cfRule type="duplicateValues" dxfId="0" priority="192"/>
  </conditionalFormatting>
  <conditionalFormatting sqref="B121">
    <cfRule type="duplicateValues" dxfId="0" priority="444"/>
    <cfRule type="duplicateValues" dxfId="0" priority="388"/>
    <cfRule type="duplicateValues" dxfId="0" priority="220"/>
  </conditionalFormatting>
  <conditionalFormatting sqref="B122">
    <cfRule type="duplicateValues" dxfId="0" priority="608"/>
    <cfRule type="duplicateValues" dxfId="0" priority="485"/>
  </conditionalFormatting>
  <conditionalFormatting sqref="B123">
    <cfRule type="duplicateValues" dxfId="0" priority="761"/>
    <cfRule type="duplicateValues" dxfId="0" priority="733"/>
    <cfRule type="duplicateValues" dxfId="0" priority="649"/>
  </conditionalFormatting>
  <conditionalFormatting sqref="B124">
    <cfRule type="duplicateValues" dxfId="0" priority="873"/>
    <cfRule type="duplicateValues" dxfId="0" priority="789"/>
  </conditionalFormatting>
  <conditionalFormatting sqref="B125">
    <cfRule type="duplicateValues" dxfId="0" priority="747"/>
    <cfRule type="duplicateValues" dxfId="0" priority="719"/>
    <cfRule type="duplicateValues" dxfId="0" priority="635"/>
  </conditionalFormatting>
  <conditionalFormatting sqref="B126">
    <cfRule type="duplicateValues" dxfId="0" priority="859"/>
    <cfRule type="duplicateValues" dxfId="0" priority="775"/>
  </conditionalFormatting>
  <conditionalFormatting sqref="B127">
    <cfRule type="duplicateValues" dxfId="0" priority="457"/>
    <cfRule type="duplicateValues" dxfId="0" priority="401"/>
    <cfRule type="duplicateValues" dxfId="0" priority="233"/>
  </conditionalFormatting>
  <conditionalFormatting sqref="B128">
    <cfRule type="duplicateValues" dxfId="0" priority="621"/>
    <cfRule type="duplicateValues" dxfId="0" priority="498"/>
  </conditionalFormatting>
  <conditionalFormatting sqref="B129">
    <cfRule type="duplicateValues" dxfId="0" priority="429"/>
    <cfRule type="duplicateValues" dxfId="0" priority="373"/>
    <cfRule type="duplicateValues" dxfId="0" priority="205"/>
  </conditionalFormatting>
  <conditionalFormatting sqref="B130">
    <cfRule type="duplicateValues" dxfId="0" priority="594"/>
    <cfRule type="duplicateValues" dxfId="0" priority="471"/>
  </conditionalFormatting>
  <conditionalFormatting sqref="B131">
    <cfRule type="duplicateValues" dxfId="0" priority="415"/>
    <cfRule type="duplicateValues" dxfId="0" priority="359"/>
    <cfRule type="duplicateValues" dxfId="0" priority="191"/>
  </conditionalFormatting>
  <conditionalFormatting sqref="B132">
    <cfRule type="duplicateValues" dxfId="0" priority="443"/>
    <cfRule type="duplicateValues" dxfId="0" priority="387"/>
    <cfRule type="duplicateValues" dxfId="0" priority="219"/>
  </conditionalFormatting>
  <conditionalFormatting sqref="B133">
    <cfRule type="duplicateValues" dxfId="0" priority="607"/>
    <cfRule type="duplicateValues" dxfId="0" priority="484"/>
  </conditionalFormatting>
  <conditionalFormatting sqref="B134">
    <cfRule type="duplicateValues" dxfId="0" priority="760"/>
    <cfRule type="duplicateValues" dxfId="0" priority="732"/>
    <cfRule type="duplicateValues" dxfId="0" priority="648"/>
  </conditionalFormatting>
  <conditionalFormatting sqref="B135">
    <cfRule type="duplicateValues" dxfId="0" priority="872"/>
    <cfRule type="duplicateValues" dxfId="0" priority="788"/>
  </conditionalFormatting>
  <conditionalFormatting sqref="B136">
    <cfRule type="duplicateValues" dxfId="0" priority="746"/>
    <cfRule type="duplicateValues" dxfId="0" priority="718"/>
    <cfRule type="duplicateValues" dxfId="0" priority="634"/>
  </conditionalFormatting>
  <conditionalFormatting sqref="B137">
    <cfRule type="duplicateValues" dxfId="0" priority="858"/>
    <cfRule type="duplicateValues" dxfId="0" priority="774"/>
  </conditionalFormatting>
  <conditionalFormatting sqref="B138">
    <cfRule type="duplicateValues" dxfId="0" priority="456"/>
    <cfRule type="duplicateValues" dxfId="0" priority="400"/>
    <cfRule type="duplicateValues" dxfId="0" priority="232"/>
  </conditionalFormatting>
  <conditionalFormatting sqref="B139">
    <cfRule type="duplicateValues" dxfId="0" priority="620"/>
    <cfRule type="duplicateValues" dxfId="0" priority="497"/>
  </conditionalFormatting>
  <conditionalFormatting sqref="B140">
    <cfRule type="duplicateValues" dxfId="0" priority="428"/>
    <cfRule type="duplicateValues" dxfId="0" priority="372"/>
    <cfRule type="duplicateValues" dxfId="0" priority="204"/>
  </conditionalFormatting>
  <conditionalFormatting sqref="B141">
    <cfRule type="duplicateValues" dxfId="0" priority="593"/>
    <cfRule type="duplicateValues" dxfId="0" priority="470"/>
  </conditionalFormatting>
  <conditionalFormatting sqref="B142">
    <cfRule type="duplicateValues" dxfId="0" priority="414"/>
    <cfRule type="duplicateValues" dxfId="0" priority="358"/>
    <cfRule type="duplicateValues" dxfId="0" priority="190"/>
  </conditionalFormatting>
  <conditionalFormatting sqref="B143">
    <cfRule type="duplicateValues" dxfId="0" priority="442"/>
    <cfRule type="duplicateValues" dxfId="0" priority="386"/>
    <cfRule type="duplicateValues" dxfId="0" priority="218"/>
  </conditionalFormatting>
  <conditionalFormatting sqref="B144">
    <cfRule type="duplicateValues" dxfId="0" priority="606"/>
    <cfRule type="duplicateValues" dxfId="0" priority="483"/>
  </conditionalFormatting>
  <conditionalFormatting sqref="B145">
    <cfRule type="duplicateValues" dxfId="0" priority="759"/>
    <cfRule type="duplicateValues" dxfId="0" priority="731"/>
    <cfRule type="duplicateValues" dxfId="0" priority="647"/>
  </conditionalFormatting>
  <conditionalFormatting sqref="B146">
    <cfRule type="duplicateValues" dxfId="0" priority="871"/>
    <cfRule type="duplicateValues" dxfId="0" priority="787"/>
  </conditionalFormatting>
  <conditionalFormatting sqref="B147">
    <cfRule type="duplicateValues" dxfId="0" priority="745"/>
    <cfRule type="duplicateValues" dxfId="0" priority="717"/>
    <cfRule type="duplicateValues" dxfId="0" priority="633"/>
  </conditionalFormatting>
  <conditionalFormatting sqref="B148">
    <cfRule type="duplicateValues" dxfId="0" priority="857"/>
    <cfRule type="duplicateValues" dxfId="0" priority="773"/>
  </conditionalFormatting>
  <conditionalFormatting sqref="B149">
    <cfRule type="duplicateValues" dxfId="0" priority="455"/>
    <cfRule type="duplicateValues" dxfId="0" priority="399"/>
    <cfRule type="duplicateValues" dxfId="0" priority="231"/>
  </conditionalFormatting>
  <conditionalFormatting sqref="B150">
    <cfRule type="duplicateValues" dxfId="0" priority="619"/>
    <cfRule type="duplicateValues" dxfId="0" priority="496"/>
  </conditionalFormatting>
  <conditionalFormatting sqref="B151">
    <cfRule type="duplicateValues" dxfId="0" priority="427"/>
    <cfRule type="duplicateValues" dxfId="0" priority="371"/>
    <cfRule type="duplicateValues" dxfId="0" priority="203"/>
  </conditionalFormatting>
  <conditionalFormatting sqref="B152">
    <cfRule type="duplicateValues" dxfId="0" priority="592"/>
    <cfRule type="duplicateValues" dxfId="0" priority="469"/>
  </conditionalFormatting>
  <conditionalFormatting sqref="B153">
    <cfRule type="duplicateValues" dxfId="0" priority="413"/>
    <cfRule type="duplicateValues" dxfId="0" priority="357"/>
    <cfRule type="duplicateValues" dxfId="0" priority="189"/>
  </conditionalFormatting>
  <conditionalFormatting sqref="B154">
    <cfRule type="duplicateValues" dxfId="0" priority="441"/>
    <cfRule type="duplicateValues" dxfId="0" priority="385"/>
    <cfRule type="duplicateValues" dxfId="0" priority="217"/>
  </conditionalFormatting>
  <conditionalFormatting sqref="B155">
    <cfRule type="duplicateValues" dxfId="0" priority="605"/>
    <cfRule type="duplicateValues" dxfId="0" priority="482"/>
  </conditionalFormatting>
  <conditionalFormatting sqref="B156">
    <cfRule type="duplicateValues" dxfId="0" priority="758"/>
    <cfRule type="duplicateValues" dxfId="0" priority="730"/>
    <cfRule type="duplicateValues" dxfId="0" priority="646"/>
  </conditionalFormatting>
  <conditionalFormatting sqref="B157">
    <cfRule type="duplicateValues" dxfId="0" priority="870"/>
    <cfRule type="duplicateValues" dxfId="0" priority="786"/>
  </conditionalFormatting>
  <conditionalFormatting sqref="B158">
    <cfRule type="duplicateValues" dxfId="0" priority="744"/>
    <cfRule type="duplicateValues" dxfId="0" priority="716"/>
    <cfRule type="duplicateValues" dxfId="0" priority="632"/>
  </conditionalFormatting>
  <conditionalFormatting sqref="B159">
    <cfRule type="duplicateValues" dxfId="0" priority="856"/>
    <cfRule type="duplicateValues" dxfId="0" priority="772"/>
  </conditionalFormatting>
  <conditionalFormatting sqref="B160">
    <cfRule type="duplicateValues" dxfId="0" priority="454"/>
    <cfRule type="duplicateValues" dxfId="0" priority="398"/>
    <cfRule type="duplicateValues" dxfId="0" priority="230"/>
  </conditionalFormatting>
  <conditionalFormatting sqref="B161">
    <cfRule type="duplicateValues" dxfId="0" priority="618"/>
    <cfRule type="duplicateValues" dxfId="0" priority="495"/>
  </conditionalFormatting>
  <conditionalFormatting sqref="B162">
    <cfRule type="duplicateValues" dxfId="0" priority="426"/>
    <cfRule type="duplicateValues" dxfId="0" priority="370"/>
    <cfRule type="duplicateValues" dxfId="0" priority="202"/>
  </conditionalFormatting>
  <conditionalFormatting sqref="B163">
    <cfRule type="duplicateValues" dxfId="0" priority="135"/>
    <cfRule type="duplicateValues" dxfId="0" priority="108"/>
    <cfRule type="duplicateValues" dxfId="0" priority="27"/>
  </conditionalFormatting>
  <conditionalFormatting sqref="B164">
    <cfRule type="duplicateValues" dxfId="0" priority="187"/>
    <cfRule type="duplicateValues" dxfId="0" priority="148"/>
  </conditionalFormatting>
  <conditionalFormatting sqref="B165">
    <cfRule type="duplicateValues" dxfId="0" priority="121"/>
    <cfRule type="duplicateValues" dxfId="0" priority="94"/>
    <cfRule type="duplicateValues" dxfId="0" priority="13"/>
  </conditionalFormatting>
  <conditionalFormatting sqref="B166">
    <cfRule type="duplicateValues" dxfId="0" priority="134"/>
    <cfRule type="duplicateValues" dxfId="0" priority="107"/>
    <cfRule type="duplicateValues" dxfId="0" priority="26"/>
  </conditionalFormatting>
  <conditionalFormatting sqref="B167">
    <cfRule type="duplicateValues" dxfId="0" priority="186"/>
    <cfRule type="duplicateValues" dxfId="0" priority="147"/>
  </conditionalFormatting>
  <conditionalFormatting sqref="B168">
    <cfRule type="duplicateValues" dxfId="0" priority="120"/>
    <cfRule type="duplicateValues" dxfId="0" priority="93"/>
    <cfRule type="duplicateValues" dxfId="0" priority="12"/>
  </conditionalFormatting>
  <conditionalFormatting sqref="B169">
    <cfRule type="duplicateValues" dxfId="0" priority="133"/>
    <cfRule type="duplicateValues" dxfId="0" priority="106"/>
    <cfRule type="duplicateValues" dxfId="0" priority="25"/>
  </conditionalFormatting>
  <conditionalFormatting sqref="B170">
    <cfRule type="duplicateValues" dxfId="0" priority="185"/>
    <cfRule type="duplicateValues" dxfId="0" priority="146"/>
  </conditionalFormatting>
  <conditionalFormatting sqref="B171">
    <cfRule type="duplicateValues" dxfId="0" priority="119"/>
    <cfRule type="duplicateValues" dxfId="0" priority="92"/>
    <cfRule type="duplicateValues" dxfId="0" priority="11"/>
  </conditionalFormatting>
  <conditionalFormatting sqref="B172">
    <cfRule type="duplicateValues" dxfId="0" priority="132"/>
    <cfRule type="duplicateValues" dxfId="0" priority="105"/>
    <cfRule type="duplicateValues" dxfId="0" priority="24"/>
  </conditionalFormatting>
  <conditionalFormatting sqref="B173">
    <cfRule type="duplicateValues" dxfId="0" priority="184"/>
    <cfRule type="duplicateValues" dxfId="0" priority="145"/>
  </conditionalFormatting>
  <conditionalFormatting sqref="B174">
    <cfRule type="duplicateValues" dxfId="0" priority="118"/>
    <cfRule type="duplicateValues" dxfId="0" priority="91"/>
    <cfRule type="duplicateValues" dxfId="0" priority="10"/>
  </conditionalFormatting>
  <conditionalFormatting sqref="B175">
    <cfRule type="duplicateValues" dxfId="0" priority="131"/>
    <cfRule type="duplicateValues" dxfId="0" priority="104"/>
    <cfRule type="duplicateValues" dxfId="0" priority="23"/>
  </conditionalFormatting>
  <conditionalFormatting sqref="B176">
    <cfRule type="duplicateValues" dxfId="0" priority="183"/>
    <cfRule type="duplicateValues" dxfId="0" priority="144"/>
  </conditionalFormatting>
  <conditionalFormatting sqref="B177">
    <cfRule type="duplicateValues" dxfId="0" priority="117"/>
    <cfRule type="duplicateValues" dxfId="0" priority="90"/>
    <cfRule type="duplicateValues" dxfId="0" priority="9"/>
  </conditionalFormatting>
  <conditionalFormatting sqref="B178">
    <cfRule type="duplicateValues" dxfId="0" priority="130"/>
    <cfRule type="duplicateValues" dxfId="0" priority="103"/>
    <cfRule type="duplicateValues" dxfId="0" priority="22"/>
  </conditionalFormatting>
  <conditionalFormatting sqref="B179">
    <cfRule type="duplicateValues" dxfId="0" priority="182"/>
    <cfRule type="duplicateValues" dxfId="0" priority="143"/>
  </conditionalFormatting>
  <conditionalFormatting sqref="B180">
    <cfRule type="duplicateValues" dxfId="0" priority="116"/>
    <cfRule type="duplicateValues" dxfId="0" priority="89"/>
    <cfRule type="duplicateValues" dxfId="0" priority="8"/>
  </conditionalFormatting>
  <conditionalFormatting sqref="B181">
    <cfRule type="duplicateValues" dxfId="0" priority="129"/>
    <cfRule type="duplicateValues" dxfId="0" priority="102"/>
    <cfRule type="duplicateValues" dxfId="0" priority="21"/>
  </conditionalFormatting>
  <conditionalFormatting sqref="B182">
    <cfRule type="duplicateValues" dxfId="0" priority="181"/>
    <cfRule type="duplicateValues" dxfId="0" priority="142"/>
  </conditionalFormatting>
  <conditionalFormatting sqref="B183">
    <cfRule type="duplicateValues" dxfId="0" priority="115"/>
    <cfRule type="duplicateValues" dxfId="0" priority="88"/>
    <cfRule type="duplicateValues" dxfId="0" priority="7"/>
  </conditionalFormatting>
  <conditionalFormatting sqref="B184">
    <cfRule type="duplicateValues" dxfId="0" priority="128"/>
    <cfRule type="duplicateValues" dxfId="0" priority="101"/>
    <cfRule type="duplicateValues" dxfId="0" priority="20"/>
  </conditionalFormatting>
  <conditionalFormatting sqref="B185">
    <cfRule type="duplicateValues" dxfId="0" priority="180"/>
    <cfRule type="duplicateValues" dxfId="0" priority="141"/>
  </conditionalFormatting>
  <conditionalFormatting sqref="B186">
    <cfRule type="duplicateValues" dxfId="0" priority="114"/>
    <cfRule type="duplicateValues" dxfId="0" priority="87"/>
    <cfRule type="duplicateValues" dxfId="0" priority="6"/>
  </conditionalFormatting>
  <conditionalFormatting sqref="B187">
    <cfRule type="duplicateValues" dxfId="0" priority="127"/>
    <cfRule type="duplicateValues" dxfId="0" priority="100"/>
    <cfRule type="duplicateValues" dxfId="0" priority="19"/>
  </conditionalFormatting>
  <conditionalFormatting sqref="B188">
    <cfRule type="duplicateValues" dxfId="0" priority="179"/>
    <cfRule type="duplicateValues" dxfId="0" priority="140"/>
  </conditionalFormatting>
  <conditionalFormatting sqref="B189">
    <cfRule type="duplicateValues" dxfId="0" priority="113"/>
    <cfRule type="duplicateValues" dxfId="0" priority="86"/>
    <cfRule type="duplicateValues" dxfId="0" priority="5"/>
  </conditionalFormatting>
  <conditionalFormatting sqref="B190">
    <cfRule type="duplicateValues" dxfId="0" priority="126"/>
    <cfRule type="duplicateValues" dxfId="0" priority="99"/>
    <cfRule type="duplicateValues" dxfId="0" priority="18"/>
  </conditionalFormatting>
  <conditionalFormatting sqref="B191">
    <cfRule type="duplicateValues" dxfId="0" priority="178"/>
    <cfRule type="duplicateValues" dxfId="0" priority="139"/>
  </conditionalFormatting>
  <conditionalFormatting sqref="B192">
    <cfRule type="duplicateValues" dxfId="0" priority="112"/>
    <cfRule type="duplicateValues" dxfId="0" priority="85"/>
    <cfRule type="duplicateValues" dxfId="0" priority="4"/>
  </conditionalFormatting>
  <conditionalFormatting sqref="B193">
    <cfRule type="duplicateValues" dxfId="0" priority="125"/>
    <cfRule type="duplicateValues" dxfId="0" priority="98"/>
    <cfRule type="duplicateValues" dxfId="0" priority="17"/>
  </conditionalFormatting>
  <conditionalFormatting sqref="B194">
    <cfRule type="duplicateValues" dxfId="0" priority="177"/>
    <cfRule type="duplicateValues" dxfId="0" priority="138"/>
  </conditionalFormatting>
  <conditionalFormatting sqref="B195">
    <cfRule type="duplicateValues" dxfId="0" priority="111"/>
    <cfRule type="duplicateValues" dxfId="0" priority="84"/>
    <cfRule type="duplicateValues" dxfId="0" priority="3"/>
  </conditionalFormatting>
  <conditionalFormatting sqref="B196">
    <cfRule type="duplicateValues" dxfId="0" priority="124"/>
    <cfRule type="duplicateValues" dxfId="0" priority="97"/>
    <cfRule type="duplicateValues" dxfId="0" priority="16"/>
  </conditionalFormatting>
  <conditionalFormatting sqref="B197">
    <cfRule type="duplicateValues" dxfId="0" priority="176"/>
    <cfRule type="duplicateValues" dxfId="0" priority="137"/>
  </conditionalFormatting>
  <conditionalFormatting sqref="B198">
    <cfRule type="duplicateValues" dxfId="0" priority="110"/>
    <cfRule type="duplicateValues" dxfId="0" priority="83"/>
    <cfRule type="duplicateValues" dxfId="0" priority="2"/>
  </conditionalFormatting>
  <conditionalFormatting sqref="B199">
    <cfRule type="duplicateValues" dxfId="0" priority="123"/>
    <cfRule type="duplicateValues" dxfId="0" priority="96"/>
    <cfRule type="duplicateValues" dxfId="0" priority="15"/>
  </conditionalFormatting>
  <conditionalFormatting sqref="B200">
    <cfRule type="duplicateValues" dxfId="0" priority="175"/>
    <cfRule type="duplicateValues" dxfId="0" priority="136"/>
  </conditionalFormatting>
  <conditionalFormatting sqref="B201">
    <cfRule type="duplicateValues" dxfId="0" priority="109"/>
    <cfRule type="duplicateValues" dxfId="0" priority="82"/>
    <cfRule type="duplicateValues" dxfId="0" priority="1"/>
  </conditionalFormatting>
  <conditionalFormatting sqref="B202">
    <cfRule type="duplicateValues" dxfId="0" priority="122"/>
    <cfRule type="duplicateValues" dxfId="0" priority="95"/>
    <cfRule type="duplicateValues" dxfId="0" priority="14"/>
  </conditionalFormatting>
  <conditionalFormatting sqref="B1:B7">
    <cfRule type="duplicateValues" dxfId="0" priority="27793"/>
  </conditionalFormatting>
  <conditionalFormatting sqref="B1:B7 B203:B1048576">
    <cfRule type="duplicateValues" dxfId="0" priority="16633"/>
  </conditionalFormatting>
  <conditionalFormatting sqref="B1:B7 B203:B59445">
    <cfRule type="duplicateValues" dxfId="0" priority="27805"/>
  </conditionalFormatting>
  <conditionalFormatting sqref="B1:B117 B203:B1048576">
    <cfRule type="duplicateValues" dxfId="0" priority="1687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C4F25BE17E9F429E90294E33E2A18779</vt:lpwstr>
  </property>
</Properties>
</file>